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1" yWindow="75" windowWidth="15015" windowHeight="8325" activeTab="1"/>
  </bookViews>
  <sheets>
    <sheet name="Madras" sheetId="1" r:id="rId1"/>
    <sheet name="square2" sheetId="2" r:id="rId2"/>
    <sheet name="square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<sst xmlns="http://schemas.openxmlformats.org/spreadsheetml/2006/main" count="35" uniqueCount="17">
  <si>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-</t>
  </si>
  <si>
    <t>Min :</t>
  </si>
  <si>
    <t>Square of 3 by 3 spots</t>
  </si>
  <si>
    <r>
      <t>z</t>
    </r>
    <r>
      <rPr>
        <sz val="10"/>
        <rFont val="Arial Narrow"/>
        <family val="0"/>
      </rPr>
      <t>* =</t>
    </r>
  </si>
  <si>
    <t>Make them integers by</t>
  </si>
  <si>
    <t>Sum</t>
  </si>
  <si>
    <t>1-4-7-8-9-6-3-5-2-1</t>
  </si>
  <si>
    <t>1-2-5-4-7-8-9-6-3-1</t>
  </si>
  <si>
    <t>TSP</t>
  </si>
  <si>
    <t>What is the shortest distance to "cover" (to visit) all the spots ?</t>
  </si>
  <si>
    <r>
      <t>a)</t>
    </r>
    <r>
      <rPr>
        <b/>
        <sz val="10"/>
        <rFont val="Arial Narrow"/>
        <family val="2"/>
      </rPr>
      <t xml:space="preserve"> In a taxicab geometry</t>
    </r>
  </si>
  <si>
    <r>
      <t>b)</t>
    </r>
    <r>
      <rPr>
        <b/>
        <sz val="10"/>
        <rFont val="Arial Narrow"/>
        <family val="2"/>
      </rPr>
      <t xml:space="preserve"> In a Euclidean geometry</t>
    </r>
  </si>
  <si>
    <t>Square of 2 by 2 spots</t>
  </si>
  <si>
    <t>1-3-4-2-1</t>
  </si>
  <si>
    <t>Same solution</t>
  </si>
  <si>
    <r>
      <t>a)</t>
    </r>
    <r>
      <rPr>
        <b/>
        <sz val="10"/>
        <rFont val="Arial Narrow"/>
        <family val="2"/>
      </rPr>
      <t xml:space="preserve"> TAXICAB GEOMETRY</t>
    </r>
  </si>
  <si>
    <r>
      <t>b)</t>
    </r>
    <r>
      <rPr>
        <b/>
        <sz val="10"/>
        <rFont val="Arial Narrow"/>
        <family val="2"/>
      </rPr>
      <t xml:space="preserve"> EUCLIDEAN GEOMETRY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</si>
</sst>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6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b/>
      <i/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0" xfId="0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13</xdr:row>
      <xdr:rowOff>76200</xdr:rowOff>
    </xdr:from>
    <xdr:to>
      <xdr:col>1</xdr:col>
      <xdr:colOff>285750</xdr:colOff>
      <xdr:row>14</xdr:row>
      <xdr:rowOff>114300</xdr:rowOff>
    </xdr:to>
    <xdr:sp>
      <xdr:nvSpPr>
        <xdr:cNvPr id="1" name="Line 17"/>
        <xdr:cNvSpPr>
          <a:spLocks/>
        </xdr:cNvSpPr>
      </xdr:nvSpPr>
      <xdr:spPr>
        <a:xfrm>
          <a:off x="790575" y="2190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285750</xdr:colOff>
      <xdr:row>14</xdr:row>
      <xdr:rowOff>104775</xdr:rowOff>
    </xdr:from>
    <xdr:to>
      <xdr:col>2</xdr:col>
      <xdr:colOff>180975</xdr:colOff>
      <xdr:row>14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790575" y="2381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66675</xdr:rowOff>
    </xdr:from>
    <xdr:to>
      <xdr:col>2</xdr:col>
      <xdr:colOff>171450</xdr:colOff>
      <xdr:row>14</xdr:row>
      <xdr:rowOff>104775</xdr:rowOff>
    </xdr:to>
    <xdr:sp>
      <xdr:nvSpPr>
        <xdr:cNvPr id="3" name="Line 19"/>
        <xdr:cNvSpPr>
          <a:spLocks/>
        </xdr:cNvSpPr>
      </xdr:nvSpPr>
      <xdr:spPr>
        <a:xfrm flipV="1">
          <a:off x="1123950" y="2181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314325</xdr:colOff>
      <xdr:row>13</xdr:row>
      <xdr:rowOff>57150</xdr:rowOff>
    </xdr:from>
    <xdr:to>
      <xdr:col>2</xdr:col>
      <xdr:colOff>171450</xdr:colOff>
      <xdr:row>13</xdr:row>
      <xdr:rowOff>57150</xdr:rowOff>
    </xdr:to>
    <xdr:sp>
      <xdr:nvSpPr>
        <xdr:cNvPr id="4" name="Line 20"/>
        <xdr:cNvSpPr>
          <a:spLocks/>
        </xdr:cNvSpPr>
      </xdr:nvSpPr>
      <xdr:spPr>
        <a:xfrm flipH="1">
          <a:off x="819150" y="2171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285750</xdr:colOff>
      <xdr:row>30</xdr:row>
      <xdr:rowOff>76200</xdr:rowOff>
    </xdr:from>
    <xdr:to>
      <xdr:col>1</xdr:col>
      <xdr:colOff>285750</xdr:colOff>
      <xdr:row>31</xdr:row>
      <xdr:rowOff>114300</xdr:rowOff>
    </xdr:to>
    <xdr:sp>
      <xdr:nvSpPr>
        <xdr:cNvPr id="5" name="Line 21"/>
        <xdr:cNvSpPr>
          <a:spLocks/>
        </xdr:cNvSpPr>
      </xdr:nvSpPr>
      <xdr:spPr>
        <a:xfrm>
          <a:off x="790575" y="496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285750</xdr:colOff>
      <xdr:row>31</xdr:row>
      <xdr:rowOff>104775</xdr:rowOff>
    </xdr:from>
    <xdr:to>
      <xdr:col>2</xdr:col>
      <xdr:colOff>180975</xdr:colOff>
      <xdr:row>31</xdr:row>
      <xdr:rowOff>104775</xdr:rowOff>
    </xdr:to>
    <xdr:sp>
      <xdr:nvSpPr>
        <xdr:cNvPr id="6" name="Line 22"/>
        <xdr:cNvSpPr>
          <a:spLocks/>
        </xdr:cNvSpPr>
      </xdr:nvSpPr>
      <xdr:spPr>
        <a:xfrm>
          <a:off x="790575" y="515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66675</xdr:rowOff>
    </xdr:from>
    <xdr:to>
      <xdr:col>2</xdr:col>
      <xdr:colOff>171450</xdr:colOff>
      <xdr:row>31</xdr:row>
      <xdr:rowOff>104775</xdr:rowOff>
    </xdr:to>
    <xdr:sp>
      <xdr:nvSpPr>
        <xdr:cNvPr id="7" name="Line 23"/>
        <xdr:cNvSpPr>
          <a:spLocks/>
        </xdr:cNvSpPr>
      </xdr:nvSpPr>
      <xdr:spPr>
        <a:xfrm flipV="1">
          <a:off x="1123950" y="4953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57150</xdr:rowOff>
    </xdr:from>
    <xdr:to>
      <xdr:col>2</xdr:col>
      <xdr:colOff>171450</xdr:colOff>
      <xdr:row>30</xdr:row>
      <xdr:rowOff>57150</xdr:rowOff>
    </xdr:to>
    <xdr:sp>
      <xdr:nvSpPr>
        <xdr:cNvPr id="8" name="Line 24"/>
        <xdr:cNvSpPr>
          <a:spLocks/>
        </xdr:cNvSpPr>
      </xdr:nvSpPr>
      <xdr:spPr>
        <a:xfrm flipH="1">
          <a:off x="819150" y="4943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0</xdr:row>
      <xdr:rowOff>0</xdr:rowOff>
    </xdr:from>
    <xdr:to>
      <xdr:col>12</xdr:col>
      <xdr:colOff>352425</xdr:colOff>
      <xdr:row>6</xdr:row>
      <xdr:rowOff>66675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85725</xdr:rowOff>
    </xdr:from>
    <xdr:to>
      <xdr:col>2</xdr:col>
      <xdr:colOff>171450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819150" y="3009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85725</xdr:rowOff>
    </xdr:from>
    <xdr:to>
      <xdr:col>2</xdr:col>
      <xdr:colOff>171450</xdr:colOff>
      <xdr:row>19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23950" y="3009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85725</xdr:rowOff>
    </xdr:from>
    <xdr:to>
      <xdr:col>2</xdr:col>
      <xdr:colOff>114300</xdr:colOff>
      <xdr:row>19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800100" y="3171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323850</xdr:colOff>
      <xdr:row>19</xdr:row>
      <xdr:rowOff>85725</xdr:rowOff>
    </xdr:from>
    <xdr:to>
      <xdr:col>1</xdr:col>
      <xdr:colOff>323850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28675" y="3171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371475</xdr:colOff>
      <xdr:row>20</xdr:row>
      <xdr:rowOff>95250</xdr:rowOff>
    </xdr:from>
    <xdr:to>
      <xdr:col>2</xdr:col>
      <xdr:colOff>209550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876300" y="3343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295275</xdr:colOff>
      <xdr:row>20</xdr:row>
      <xdr:rowOff>85725</xdr:rowOff>
    </xdr:from>
    <xdr:to>
      <xdr:col>3</xdr:col>
      <xdr:colOff>209550</xdr:colOff>
      <xdr:row>20</xdr:row>
      <xdr:rowOff>85725</xdr:rowOff>
    </xdr:to>
    <xdr:sp>
      <xdr:nvSpPr>
        <xdr:cNvPr id="6" name="Line 6"/>
        <xdr:cNvSpPr>
          <a:spLocks/>
        </xdr:cNvSpPr>
      </xdr:nvSpPr>
      <xdr:spPr>
        <a:xfrm>
          <a:off x="1247775" y="3333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295275</xdr:colOff>
      <xdr:row>19</xdr:row>
      <xdr:rowOff>57150</xdr:rowOff>
    </xdr:from>
    <xdr:to>
      <xdr:col>3</xdr:col>
      <xdr:colOff>295275</xdr:colOff>
      <xdr:row>20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1695450" y="3143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323850</xdr:colOff>
      <xdr:row>18</xdr:row>
      <xdr:rowOff>47625</xdr:rowOff>
    </xdr:from>
    <xdr:to>
      <xdr:col>3</xdr:col>
      <xdr:colOff>323850</xdr:colOff>
      <xdr:row>19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1724025" y="2971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28575</xdr:rowOff>
    </xdr:from>
    <xdr:to>
      <xdr:col>3</xdr:col>
      <xdr:colOff>228600</xdr:colOff>
      <xdr:row>18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809625" y="2952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295275</xdr:colOff>
      <xdr:row>46</xdr:row>
      <xdr:rowOff>76200</xdr:rowOff>
    </xdr:from>
    <xdr:to>
      <xdr:col>1</xdr:col>
      <xdr:colOff>295275</xdr:colOff>
      <xdr:row>48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800100" y="75533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361950</xdr:colOff>
      <xdr:row>48</xdr:row>
      <xdr:rowOff>95250</xdr:rowOff>
    </xdr:from>
    <xdr:to>
      <xdr:col>3</xdr:col>
      <xdr:colOff>190500</xdr:colOff>
      <xdr:row>48</xdr:row>
      <xdr:rowOff>95250</xdr:rowOff>
    </xdr:to>
    <xdr:sp>
      <xdr:nvSpPr>
        <xdr:cNvPr id="11" name="Line 20"/>
        <xdr:cNvSpPr>
          <a:spLocks/>
        </xdr:cNvSpPr>
      </xdr:nvSpPr>
      <xdr:spPr>
        <a:xfrm>
          <a:off x="866775" y="789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180975</xdr:colOff>
      <xdr:row>46</xdr:row>
      <xdr:rowOff>66675</xdr:rowOff>
    </xdr:from>
    <xdr:to>
      <xdr:col>3</xdr:col>
      <xdr:colOff>180975</xdr:colOff>
      <xdr:row>48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1581150" y="7543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314325</xdr:colOff>
      <xdr:row>46</xdr:row>
      <xdr:rowOff>76200</xdr:rowOff>
    </xdr:from>
    <xdr:to>
      <xdr:col>3</xdr:col>
      <xdr:colOff>161925</xdr:colOff>
      <xdr:row>47</xdr:row>
      <xdr:rowOff>95250</xdr:rowOff>
    </xdr:to>
    <xdr:sp>
      <xdr:nvSpPr>
        <xdr:cNvPr id="13" name="Line 22"/>
        <xdr:cNvSpPr>
          <a:spLocks/>
        </xdr:cNvSpPr>
      </xdr:nvSpPr>
      <xdr:spPr>
        <a:xfrm flipH="1">
          <a:off x="1266825" y="7553325"/>
          <a:ext cx="295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314325</xdr:colOff>
      <xdr:row>46</xdr:row>
      <xdr:rowOff>85725</xdr:rowOff>
    </xdr:from>
    <xdr:to>
      <xdr:col>2</xdr:col>
      <xdr:colOff>314325</xdr:colOff>
      <xdr:row>47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1266825" y="7562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76200</xdr:rowOff>
    </xdr:from>
    <xdr:to>
      <xdr:col>2</xdr:col>
      <xdr:colOff>219075</xdr:colOff>
      <xdr:row>46</xdr:row>
      <xdr:rowOff>76200</xdr:rowOff>
    </xdr:to>
    <xdr:sp>
      <xdr:nvSpPr>
        <xdr:cNvPr id="15" name="Line 24"/>
        <xdr:cNvSpPr>
          <a:spLocks/>
        </xdr:cNvSpPr>
      </xdr:nvSpPr>
      <xdr:spPr>
        <a:xfrm flipH="1">
          <a:off x="828675" y="7553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66675</xdr:colOff>
      <xdr:row>0</xdr:row>
      <xdr:rowOff>0</xdr:rowOff>
    </xdr:from>
    <xdr:to>
      <xdr:col>12</xdr:col>
      <xdr:colOff>419100</xdr:colOff>
      <xdr:row>6</xdr:row>
      <xdr:rowOff>142875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247775" cy="11144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33203125" defaultRowHeight="12.75"/>
  <sheetData>
    <row r="1" spans="1:7" ht="12.75">
      <c r="A1" s="3" t="s">
        <v>0</v>
      </c>
      <c r="B1" s="3">
        <v>10</v>
      </c>
      <c r="C1" s="3">
        <v>8</v>
      </c>
      <c r="D1" s="3">
        <v>9</v>
      </c>
      <c r="E1" s="3">
        <v>7</v>
      </c>
      <c r="F1" s="4" t="s">
        <v>1</v>
      </c>
      <c r="G1" s="1">
        <f>MIN(A1:E1)</f>
        <v>7</v>
      </c>
    </row>
    <row r="2" spans="1:7" ht="12.75">
      <c r="A2" s="3">
        <v>10</v>
      </c>
      <c r="B2" s="3" t="s">
        <v>0</v>
      </c>
      <c r="C2" s="3">
        <v>10</v>
      </c>
      <c r="D2" s="3">
        <v>5</v>
      </c>
      <c r="E2" s="3">
        <v>6</v>
      </c>
      <c r="G2" s="1">
        <f>MIN(A2:E2)</f>
        <v>5</v>
      </c>
    </row>
    <row r="3" spans="1:7" ht="12.75">
      <c r="A3" s="3">
        <v>8</v>
      </c>
      <c r="B3" s="3">
        <v>10</v>
      </c>
      <c r="C3" s="3" t="s">
        <v>0</v>
      </c>
      <c r="D3" s="3">
        <v>8</v>
      </c>
      <c r="E3" s="3">
        <v>9</v>
      </c>
      <c r="G3" s="1">
        <f>MIN(A3:E3)</f>
        <v>8</v>
      </c>
    </row>
    <row r="4" spans="1:7" ht="12.75">
      <c r="A4" s="3">
        <v>9</v>
      </c>
      <c r="B4" s="3">
        <v>5</v>
      </c>
      <c r="C4" s="3">
        <v>8</v>
      </c>
      <c r="D4" s="3" t="s">
        <v>0</v>
      </c>
      <c r="E4" s="3">
        <v>6</v>
      </c>
      <c r="G4" s="1">
        <f>MIN(A4:E4)</f>
        <v>5</v>
      </c>
    </row>
    <row r="5" spans="1:7" ht="12.75">
      <c r="A5" s="3">
        <v>7</v>
      </c>
      <c r="B5" s="3">
        <v>6</v>
      </c>
      <c r="C5" s="3">
        <v>9</v>
      </c>
      <c r="D5" s="3">
        <v>6</v>
      </c>
      <c r="E5" s="3" t="s">
        <v>0</v>
      </c>
      <c r="G5" s="1">
        <f>MIN(A5:E5)</f>
        <v>6</v>
      </c>
    </row>
    <row r="7" spans="1:5" ht="12.75">
      <c r="A7" s="6"/>
      <c r="B7" s="6">
        <f>B1-$G1</f>
        <v>3</v>
      </c>
      <c r="C7" s="6">
        <f aca="true" t="shared" si="0" ref="C7:E10">C1-$G1</f>
        <v>1</v>
      </c>
      <c r="D7" s="6">
        <f t="shared" si="0"/>
        <v>2</v>
      </c>
      <c r="E7" s="6">
        <f t="shared" si="0"/>
        <v>0</v>
      </c>
    </row>
    <row r="8" spans="1:5" ht="12.75">
      <c r="A8" s="6">
        <f>A2-$G2</f>
        <v>5</v>
      </c>
      <c r="B8" s="7"/>
      <c r="C8" s="6">
        <f t="shared" si="0"/>
        <v>5</v>
      </c>
      <c r="D8" s="6">
        <f t="shared" si="0"/>
        <v>0</v>
      </c>
      <c r="E8" s="6">
        <f t="shared" si="0"/>
        <v>1</v>
      </c>
    </row>
    <row r="9" spans="1:5" ht="12.75">
      <c r="A9" s="6">
        <f>A3-$G3</f>
        <v>0</v>
      </c>
      <c r="B9" s="6">
        <f>B3-$G3</f>
        <v>2</v>
      </c>
      <c r="C9" s="7"/>
      <c r="D9" s="6">
        <f t="shared" si="0"/>
        <v>0</v>
      </c>
      <c r="E9" s="6">
        <f t="shared" si="0"/>
        <v>1</v>
      </c>
    </row>
    <row r="10" spans="1:5" ht="12.75">
      <c r="A10" s="6">
        <f>A4-$G4</f>
        <v>4</v>
      </c>
      <c r="B10" s="6">
        <f>B4-$G4</f>
        <v>0</v>
      </c>
      <c r="C10" s="6">
        <f>C4-$G4</f>
        <v>3</v>
      </c>
      <c r="D10" s="7"/>
      <c r="E10" s="6">
        <f t="shared" si="0"/>
        <v>1</v>
      </c>
    </row>
    <row r="11" spans="1:5" ht="12.75">
      <c r="A11" s="6">
        <f>A5-$G5</f>
        <v>1</v>
      </c>
      <c r="B11" s="6">
        <f>B5-$G5</f>
        <v>0</v>
      </c>
      <c r="C11" s="6">
        <f>C5-$G5</f>
        <v>3</v>
      </c>
      <c r="D11" s="6">
        <f>D5-$G5</f>
        <v>0</v>
      </c>
      <c r="E1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8.83203125" style="0" customWidth="1"/>
    <col min="2" max="13" width="7.83203125" style="0" customWidth="1"/>
    <col min="14" max="14" width="3.83203125" style="0" customWidth="1"/>
    <col min="15" max="16384" width="8.83203125" style="0" customWidth="1"/>
  </cols>
  <sheetData>
    <row r="1" spans="1:14" ht="12.75">
      <c r="A1" s="21">
        <v>41068</v>
      </c>
      <c r="C1" s="9" t="s">
        <v>8</v>
      </c>
      <c r="D1" s="9" t="s">
        <v>12</v>
      </c>
      <c r="N1" s="28"/>
    </row>
    <row r="2" spans="1:14" ht="12.75">
      <c r="A2" s="21"/>
      <c r="B2" s="9" t="s">
        <v>9</v>
      </c>
      <c r="N2" s="28"/>
    </row>
    <row r="3" spans="1:14" ht="12.75">
      <c r="A3" s="21"/>
      <c r="C3" s="10" t="s">
        <v>10</v>
      </c>
      <c r="N3" s="28"/>
    </row>
    <row r="4" spans="1:14" ht="12.75">
      <c r="A4" s="21"/>
      <c r="C4" s="10" t="s">
        <v>11</v>
      </c>
      <c r="N4" s="28"/>
    </row>
    <row r="5" spans="1:14" ht="12.75">
      <c r="A5" s="21"/>
      <c r="C5" s="9"/>
      <c r="N5" s="28"/>
    </row>
    <row r="6" spans="1:14" ht="12.75">
      <c r="A6" s="10" t="s">
        <v>15</v>
      </c>
      <c r="N6" s="28"/>
    </row>
    <row r="7" spans="2:14" ht="12.75">
      <c r="B7" s="8">
        <v>1</v>
      </c>
      <c r="C7" s="8">
        <f>B$7+1</f>
        <v>2</v>
      </c>
      <c r="D7" s="8">
        <f>C$7+1</f>
        <v>3</v>
      </c>
      <c r="E7" s="8">
        <f>D$7+1</f>
        <v>4</v>
      </c>
      <c r="N7" s="28"/>
    </row>
    <row r="8" spans="1:14" ht="12.75">
      <c r="A8" s="8">
        <v>1</v>
      </c>
      <c r="B8" s="20">
        <v>999</v>
      </c>
      <c r="C8" s="20">
        <v>1</v>
      </c>
      <c r="D8" s="23">
        <v>1</v>
      </c>
      <c r="E8" s="20">
        <v>2</v>
      </c>
      <c r="F8">
        <f>D8</f>
        <v>1</v>
      </c>
      <c r="N8" s="28"/>
    </row>
    <row r="9" spans="1:14" ht="12.75">
      <c r="A9" s="8">
        <f>$A8+1</f>
        <v>2</v>
      </c>
      <c r="B9" s="23">
        <v>1</v>
      </c>
      <c r="C9" s="20">
        <v>999</v>
      </c>
      <c r="D9" s="20">
        <v>2</v>
      </c>
      <c r="E9" s="20">
        <v>1</v>
      </c>
      <c r="F9">
        <f>B9</f>
        <v>1</v>
      </c>
      <c r="N9" s="28"/>
    </row>
    <row r="10" spans="1:14" ht="12.75">
      <c r="A10" s="8">
        <f>$A9+1</f>
        <v>3</v>
      </c>
      <c r="B10" s="20">
        <v>1</v>
      </c>
      <c r="C10" s="20">
        <v>2</v>
      </c>
      <c r="D10" s="20">
        <v>999</v>
      </c>
      <c r="E10" s="23">
        <v>1</v>
      </c>
      <c r="F10">
        <f>E10</f>
        <v>1</v>
      </c>
      <c r="N10" s="28"/>
    </row>
    <row r="11" spans="1:14" ht="12.75">
      <c r="A11" s="8">
        <f>$A10+1</f>
        <v>4</v>
      </c>
      <c r="B11" s="20">
        <v>2</v>
      </c>
      <c r="C11" s="23">
        <v>1</v>
      </c>
      <c r="D11" s="20">
        <v>1</v>
      </c>
      <c r="E11" s="20">
        <v>999</v>
      </c>
      <c r="F11">
        <f>C11</f>
        <v>1</v>
      </c>
      <c r="N11" s="28"/>
    </row>
    <row r="12" spans="3:14" ht="12.75">
      <c r="C12" t="s">
        <v>13</v>
      </c>
      <c r="E12" s="26" t="s">
        <v>5</v>
      </c>
      <c r="F12" s="9">
        <f>SUM(F8:F11)</f>
        <v>4</v>
      </c>
      <c r="N12" s="28"/>
    </row>
    <row r="13" ht="13.5" thickBot="1">
      <c r="N13" s="28"/>
    </row>
    <row r="14" spans="2:14" ht="12.75">
      <c r="B14" s="12">
        <v>1</v>
      </c>
      <c r="C14" s="14">
        <v>2</v>
      </c>
      <c r="D14" s="22" t="s">
        <v>3</v>
      </c>
      <c r="E14" s="3">
        <v>4</v>
      </c>
      <c r="N14" s="28"/>
    </row>
    <row r="15" spans="2:14" ht="13.5" thickBot="1">
      <c r="B15" s="17">
        <v>3</v>
      </c>
      <c r="C15" s="19">
        <v>4</v>
      </c>
      <c r="N15" s="28"/>
    </row>
    <row r="16" ht="12.75">
      <c r="N16" s="28"/>
    </row>
    <row r="17" spans="1:14" ht="12.75">
      <c r="A17" s="10" t="s">
        <v>16</v>
      </c>
      <c r="N17" s="28"/>
    </row>
    <row r="18" spans="2:14" ht="12.75">
      <c r="B18" s="8">
        <v>1</v>
      </c>
      <c r="C18" s="8">
        <f>B$7+1</f>
        <v>2</v>
      </c>
      <c r="D18" s="8">
        <f>C$7+1</f>
        <v>3</v>
      </c>
      <c r="E18" s="8">
        <f>D$7+1</f>
        <v>4</v>
      </c>
      <c r="N18" s="28"/>
    </row>
    <row r="19" spans="1:14" ht="12.75">
      <c r="A19" s="8">
        <v>1</v>
      </c>
      <c r="B19" s="20">
        <f>B8</f>
        <v>999</v>
      </c>
      <c r="C19" s="20">
        <f>C8</f>
        <v>1</v>
      </c>
      <c r="D19" s="20">
        <f>D8</f>
        <v>1</v>
      </c>
      <c r="E19" s="20">
        <f>SQRT(2)</f>
        <v>1.4142135623730951</v>
      </c>
      <c r="N19" s="28"/>
    </row>
    <row r="20" spans="1:14" ht="12.75">
      <c r="A20" s="8">
        <f>$A19+1</f>
        <v>2</v>
      </c>
      <c r="B20" s="20">
        <f>B9</f>
        <v>1</v>
      </c>
      <c r="C20" s="20">
        <f>C9</f>
        <v>999</v>
      </c>
      <c r="D20" s="20">
        <f>E19</f>
        <v>1.4142135623730951</v>
      </c>
      <c r="E20" s="20">
        <f>E9</f>
        <v>1</v>
      </c>
      <c r="N20" s="28"/>
    </row>
    <row r="21" spans="1:14" ht="12.75">
      <c r="A21" s="8">
        <f>$A20+1</f>
        <v>3</v>
      </c>
      <c r="B21" s="20">
        <f>B10</f>
        <v>1</v>
      </c>
      <c r="C21" s="20">
        <f>D20</f>
        <v>1.4142135623730951</v>
      </c>
      <c r="D21" s="20">
        <f>D10</f>
        <v>999</v>
      </c>
      <c r="E21" s="20">
        <f>E10</f>
        <v>1</v>
      </c>
      <c r="N21" s="28"/>
    </row>
    <row r="22" spans="1:14" ht="12.75">
      <c r="A22" s="8">
        <f>$A21+1</f>
        <v>4</v>
      </c>
      <c r="B22" s="20">
        <f>E19</f>
        <v>1.4142135623730951</v>
      </c>
      <c r="C22" s="20">
        <f>C11</f>
        <v>1</v>
      </c>
      <c r="D22" s="20">
        <f>D11</f>
        <v>1</v>
      </c>
      <c r="E22" s="20">
        <f>E11</f>
        <v>999</v>
      </c>
      <c r="N22" s="28"/>
    </row>
    <row r="23" spans="1:14" ht="12.75">
      <c r="A23" t="s">
        <v>4</v>
      </c>
      <c r="D23" s="2">
        <f>10^6</f>
        <v>1000000</v>
      </c>
      <c r="N23" s="28"/>
    </row>
    <row r="24" spans="2:14" ht="12.75">
      <c r="B24" s="8">
        <v>1</v>
      </c>
      <c r="C24" s="8">
        <f>B$7+1</f>
        <v>2</v>
      </c>
      <c r="D24" s="8">
        <f>C$7+1</f>
        <v>3</v>
      </c>
      <c r="E24" s="8">
        <f>D$7+1</f>
        <v>4</v>
      </c>
      <c r="N24" s="28"/>
    </row>
    <row r="25" spans="1:14" ht="12.75">
      <c r="A25" s="8">
        <v>1</v>
      </c>
      <c r="B25" s="20">
        <f aca="true" t="shared" si="0" ref="B25:E28">ROUND($D$23*B19,0)</f>
        <v>999000000</v>
      </c>
      <c r="C25" s="20">
        <f t="shared" si="0"/>
        <v>1000000</v>
      </c>
      <c r="D25" s="23">
        <f t="shared" si="0"/>
        <v>1000000</v>
      </c>
      <c r="E25" s="20">
        <f t="shared" si="0"/>
        <v>1414214</v>
      </c>
      <c r="F25" s="29">
        <f>D25</f>
        <v>1000000</v>
      </c>
      <c r="N25" s="28"/>
    </row>
    <row r="26" spans="1:14" ht="12.75">
      <c r="A26" s="8">
        <f>$A25+1</f>
        <v>2</v>
      </c>
      <c r="B26" s="23">
        <f t="shared" si="0"/>
        <v>1000000</v>
      </c>
      <c r="C26" s="20">
        <f t="shared" si="0"/>
        <v>999000000</v>
      </c>
      <c r="D26" s="20">
        <f t="shared" si="0"/>
        <v>1414214</v>
      </c>
      <c r="E26" s="20">
        <f t="shared" si="0"/>
        <v>1000000</v>
      </c>
      <c r="F26" s="29">
        <f>B26</f>
        <v>1000000</v>
      </c>
      <c r="N26" s="28"/>
    </row>
    <row r="27" spans="1:14" ht="12.75">
      <c r="A27" s="8">
        <f>$A26+1</f>
        <v>3</v>
      </c>
      <c r="B27" s="20">
        <f t="shared" si="0"/>
        <v>1000000</v>
      </c>
      <c r="C27" s="20">
        <f t="shared" si="0"/>
        <v>1414214</v>
      </c>
      <c r="D27" s="20">
        <f t="shared" si="0"/>
        <v>999000000</v>
      </c>
      <c r="E27" s="23">
        <f t="shared" si="0"/>
        <v>1000000</v>
      </c>
      <c r="F27" s="29">
        <f>E27</f>
        <v>1000000</v>
      </c>
      <c r="N27" s="28"/>
    </row>
    <row r="28" spans="1:14" ht="12.75">
      <c r="A28" s="8">
        <f>$A27+1</f>
        <v>4</v>
      </c>
      <c r="B28" s="20">
        <f t="shared" si="0"/>
        <v>1414214</v>
      </c>
      <c r="C28" s="23">
        <f t="shared" si="0"/>
        <v>1000000</v>
      </c>
      <c r="D28" s="20">
        <f t="shared" si="0"/>
        <v>1000000</v>
      </c>
      <c r="E28" s="20">
        <f t="shared" si="0"/>
        <v>999000000</v>
      </c>
      <c r="F28" s="29">
        <f>C28</f>
        <v>1000000</v>
      </c>
      <c r="N28" s="28"/>
    </row>
    <row r="29" spans="2:14" ht="12.75">
      <c r="B29" t="s">
        <v>13</v>
      </c>
      <c r="E29" s="26" t="s">
        <v>5</v>
      </c>
      <c r="F29" s="9">
        <f>SUM(F25:F28)</f>
        <v>4000000</v>
      </c>
      <c r="N29" s="28"/>
    </row>
    <row r="30" spans="1:14" ht="13.5" thickBot="1">
      <c r="A30" t="s">
        <v>14</v>
      </c>
      <c r="N30" s="28"/>
    </row>
    <row r="31" spans="2:14" ht="12.75">
      <c r="B31" s="12">
        <v>1</v>
      </c>
      <c r="C31" s="14">
        <v>2</v>
      </c>
      <c r="D31" s="22" t="s">
        <v>3</v>
      </c>
      <c r="E31" s="30">
        <f>$F$29/$D$23</f>
        <v>4</v>
      </c>
      <c r="N31" s="28"/>
    </row>
    <row r="32" spans="2:14" ht="13.5" thickBot="1">
      <c r="B32" s="17">
        <v>3</v>
      </c>
      <c r="C32" s="19">
        <v>4</v>
      </c>
      <c r="N32" s="28"/>
    </row>
    <row r="33" spans="1:1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</sheetData>
  <printOptions/>
  <pageMargins left="0.5" right="0.5" top="0.5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33203125" defaultRowHeight="12.75"/>
  <cols>
    <col min="1" max="1" width="8.83203125" style="0" customWidth="1"/>
    <col min="2" max="13" width="7.83203125" style="0" customWidth="1"/>
    <col min="14" max="14" width="3.83203125" style="0" customWidth="1"/>
    <col min="15" max="16384" width="8.83203125" style="0" customWidth="1"/>
  </cols>
  <sheetData>
    <row r="1" spans="1:14" ht="12.75">
      <c r="A1" s="21">
        <v>41068</v>
      </c>
      <c r="C1" s="9" t="s">
        <v>8</v>
      </c>
      <c r="D1" s="9" t="s">
        <v>2</v>
      </c>
      <c r="N1" s="28"/>
    </row>
    <row r="2" spans="1:14" ht="12.75">
      <c r="A2" s="21"/>
      <c r="B2" s="9" t="s">
        <v>9</v>
      </c>
      <c r="N2" s="28"/>
    </row>
    <row r="3" spans="1:14" ht="12.75">
      <c r="A3" s="21"/>
      <c r="C3" s="10" t="s">
        <v>10</v>
      </c>
      <c r="N3" s="28"/>
    </row>
    <row r="4" spans="1:14" ht="12.75">
      <c r="A4" s="21"/>
      <c r="C4" s="10" t="s">
        <v>11</v>
      </c>
      <c r="N4" s="28"/>
    </row>
    <row r="5" spans="1:14" ht="12.75">
      <c r="A5" s="21"/>
      <c r="C5" s="9"/>
      <c r="N5" s="28"/>
    </row>
    <row r="6" spans="1:14" ht="12.75">
      <c r="A6" s="10" t="s">
        <v>15</v>
      </c>
      <c r="N6" s="28"/>
    </row>
    <row r="7" spans="2:14" ht="12.75">
      <c r="B7" s="8">
        <v>1</v>
      </c>
      <c r="C7" s="8">
        <f>B$7+1</f>
        <v>2</v>
      </c>
      <c r="D7" s="8">
        <f aca="true" t="shared" si="0" ref="D7:J7">C$7+1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N7" s="28"/>
    </row>
    <row r="8" spans="1:14" ht="12.75">
      <c r="A8" s="8">
        <v>1</v>
      </c>
      <c r="B8" s="20">
        <v>999</v>
      </c>
      <c r="C8" s="5">
        <v>1</v>
      </c>
      <c r="D8" s="20">
        <v>2</v>
      </c>
      <c r="E8" s="20">
        <v>1</v>
      </c>
      <c r="F8" s="20">
        <v>2</v>
      </c>
      <c r="G8" s="20">
        <v>3</v>
      </c>
      <c r="H8" s="20">
        <v>2</v>
      </c>
      <c r="I8" s="20">
        <v>3</v>
      </c>
      <c r="J8" s="20">
        <v>4</v>
      </c>
      <c r="K8">
        <f>C8</f>
        <v>1</v>
      </c>
      <c r="N8" s="28"/>
    </row>
    <row r="9" spans="1:14" ht="12.75">
      <c r="A9" s="8">
        <f>$A8+1</f>
        <v>2</v>
      </c>
      <c r="B9" s="20">
        <v>1</v>
      </c>
      <c r="C9" s="20">
        <v>999</v>
      </c>
      <c r="D9" s="20">
        <v>1</v>
      </c>
      <c r="E9" s="20">
        <v>2</v>
      </c>
      <c r="F9" s="5">
        <v>1</v>
      </c>
      <c r="G9" s="20">
        <v>2</v>
      </c>
      <c r="H9" s="20">
        <v>3</v>
      </c>
      <c r="I9" s="20">
        <v>2</v>
      </c>
      <c r="J9" s="20">
        <v>3</v>
      </c>
      <c r="K9">
        <f>F9</f>
        <v>1</v>
      </c>
      <c r="N9" s="28"/>
    </row>
    <row r="10" spans="1:14" ht="12.75">
      <c r="A10" s="8">
        <f aca="true" t="shared" si="1" ref="A10:A16">$A9+1</f>
        <v>3</v>
      </c>
      <c r="B10" s="5">
        <v>2</v>
      </c>
      <c r="C10" s="20">
        <v>1</v>
      </c>
      <c r="D10" s="20">
        <v>999</v>
      </c>
      <c r="E10" s="20">
        <v>3</v>
      </c>
      <c r="F10" s="20">
        <v>2</v>
      </c>
      <c r="G10" s="20">
        <v>1</v>
      </c>
      <c r="H10" s="20">
        <v>4</v>
      </c>
      <c r="I10" s="20">
        <v>3</v>
      </c>
      <c r="J10" s="20">
        <v>2</v>
      </c>
      <c r="K10">
        <f>B10</f>
        <v>2</v>
      </c>
      <c r="N10" s="28"/>
    </row>
    <row r="11" spans="1:14" ht="12.75">
      <c r="A11" s="8">
        <f t="shared" si="1"/>
        <v>4</v>
      </c>
      <c r="B11" s="20">
        <v>1</v>
      </c>
      <c r="C11" s="20">
        <v>2</v>
      </c>
      <c r="D11" s="20">
        <v>3</v>
      </c>
      <c r="E11" s="20">
        <v>999</v>
      </c>
      <c r="F11" s="20">
        <v>1</v>
      </c>
      <c r="G11" s="20">
        <v>2</v>
      </c>
      <c r="H11" s="5">
        <v>1</v>
      </c>
      <c r="I11" s="20">
        <v>2</v>
      </c>
      <c r="J11" s="20">
        <v>3</v>
      </c>
      <c r="K11">
        <f>H11</f>
        <v>1</v>
      </c>
      <c r="N11" s="28"/>
    </row>
    <row r="12" spans="1:14" ht="12.75">
      <c r="A12" s="8">
        <f t="shared" si="1"/>
        <v>5</v>
      </c>
      <c r="B12" s="20">
        <v>2</v>
      </c>
      <c r="C12" s="20">
        <v>1</v>
      </c>
      <c r="D12" s="20">
        <v>2</v>
      </c>
      <c r="E12" s="5">
        <v>1</v>
      </c>
      <c r="F12" s="20">
        <v>999</v>
      </c>
      <c r="G12" s="20">
        <v>1</v>
      </c>
      <c r="H12" s="20">
        <v>2</v>
      </c>
      <c r="I12" s="20">
        <v>1</v>
      </c>
      <c r="J12" s="20">
        <v>2</v>
      </c>
      <c r="K12">
        <f>E12</f>
        <v>1</v>
      </c>
      <c r="N12" s="28"/>
    </row>
    <row r="13" spans="1:14" ht="12.75">
      <c r="A13" s="8">
        <f t="shared" si="1"/>
        <v>6</v>
      </c>
      <c r="B13" s="20">
        <v>3</v>
      </c>
      <c r="C13" s="20">
        <v>2</v>
      </c>
      <c r="D13" s="5">
        <v>1</v>
      </c>
      <c r="E13" s="20">
        <v>2</v>
      </c>
      <c r="F13" s="20">
        <v>1</v>
      </c>
      <c r="G13" s="20">
        <v>999</v>
      </c>
      <c r="H13" s="20">
        <v>3</v>
      </c>
      <c r="I13" s="20">
        <v>2</v>
      </c>
      <c r="J13" s="20">
        <v>1</v>
      </c>
      <c r="K13">
        <f>D13</f>
        <v>1</v>
      </c>
      <c r="N13" s="28"/>
    </row>
    <row r="14" spans="1:14" ht="12.75">
      <c r="A14" s="8">
        <f t="shared" si="1"/>
        <v>7</v>
      </c>
      <c r="B14" s="20">
        <v>2</v>
      </c>
      <c r="C14" s="20">
        <v>3</v>
      </c>
      <c r="D14" s="20">
        <v>4</v>
      </c>
      <c r="E14" s="20">
        <v>1</v>
      </c>
      <c r="F14" s="20">
        <v>2</v>
      </c>
      <c r="G14" s="20">
        <v>3</v>
      </c>
      <c r="H14" s="20">
        <v>999</v>
      </c>
      <c r="I14" s="5">
        <v>1</v>
      </c>
      <c r="J14" s="20">
        <v>2</v>
      </c>
      <c r="K14">
        <f>I14</f>
        <v>1</v>
      </c>
      <c r="N14" s="28"/>
    </row>
    <row r="15" spans="1:14" ht="12.75">
      <c r="A15" s="8">
        <f t="shared" si="1"/>
        <v>8</v>
      </c>
      <c r="B15" s="20">
        <v>3</v>
      </c>
      <c r="C15" s="20">
        <v>2</v>
      </c>
      <c r="D15" s="20">
        <v>3</v>
      </c>
      <c r="E15" s="20">
        <v>2</v>
      </c>
      <c r="F15" s="20">
        <v>1</v>
      </c>
      <c r="G15" s="20">
        <v>2</v>
      </c>
      <c r="H15" s="20">
        <v>1</v>
      </c>
      <c r="I15" s="20">
        <v>999</v>
      </c>
      <c r="J15" s="5">
        <v>1</v>
      </c>
      <c r="K15">
        <f>J15</f>
        <v>1</v>
      </c>
      <c r="N15" s="28"/>
    </row>
    <row r="16" spans="1:14" ht="12.75">
      <c r="A16" s="8">
        <f t="shared" si="1"/>
        <v>9</v>
      </c>
      <c r="B16" s="20">
        <v>4</v>
      </c>
      <c r="C16" s="20">
        <v>3</v>
      </c>
      <c r="D16" s="20">
        <v>2</v>
      </c>
      <c r="E16" s="20">
        <v>3</v>
      </c>
      <c r="F16" s="20">
        <v>2</v>
      </c>
      <c r="G16" s="5">
        <v>1</v>
      </c>
      <c r="H16" s="20">
        <v>2</v>
      </c>
      <c r="I16" s="20">
        <v>1</v>
      </c>
      <c r="J16" s="20">
        <v>999</v>
      </c>
      <c r="K16">
        <f>G16</f>
        <v>1</v>
      </c>
      <c r="N16" s="28"/>
    </row>
    <row r="17" spans="7:14" ht="12.75">
      <c r="G17" t="s">
        <v>7</v>
      </c>
      <c r="J17" s="26" t="s">
        <v>5</v>
      </c>
      <c r="K17" s="9">
        <f>SUM(K8:K16)</f>
        <v>10</v>
      </c>
      <c r="N17" s="28"/>
    </row>
    <row r="18" ht="13.5" thickBot="1">
      <c r="N18" s="28"/>
    </row>
    <row r="19" spans="2:14" ht="12.75">
      <c r="B19" s="12">
        <v>1</v>
      </c>
      <c r="C19" s="13">
        <v>2</v>
      </c>
      <c r="D19" s="14">
        <v>3</v>
      </c>
      <c r="E19" s="22" t="s">
        <v>3</v>
      </c>
      <c r="F19" s="3">
        <v>10</v>
      </c>
      <c r="N19" s="28"/>
    </row>
    <row r="20" spans="2:14" ht="12.75">
      <c r="B20" s="15">
        <v>4</v>
      </c>
      <c r="C20" s="11">
        <v>5</v>
      </c>
      <c r="D20" s="16">
        <v>6</v>
      </c>
      <c r="N20" s="28"/>
    </row>
    <row r="21" spans="2:14" ht="13.5" thickBot="1">
      <c r="B21" s="17">
        <v>7</v>
      </c>
      <c r="C21" s="18">
        <v>8</v>
      </c>
      <c r="D21" s="19">
        <v>9</v>
      </c>
      <c r="N21" s="28"/>
    </row>
    <row r="22" ht="12.75">
      <c r="N22" s="28"/>
    </row>
    <row r="23" spans="1:14" ht="12.75">
      <c r="A23" s="10" t="s">
        <v>16</v>
      </c>
      <c r="N23" s="28"/>
    </row>
    <row r="24" spans="2:14" ht="12.75">
      <c r="B24" s="8">
        <v>1</v>
      </c>
      <c r="C24" s="8">
        <f>B$7+1</f>
        <v>2</v>
      </c>
      <c r="D24" s="8">
        <f aca="true" t="shared" si="2" ref="D24:J24">C$7+1</f>
        <v>3</v>
      </c>
      <c r="E24" s="8">
        <f t="shared" si="2"/>
        <v>4</v>
      </c>
      <c r="F24" s="8">
        <f t="shared" si="2"/>
        <v>5</v>
      </c>
      <c r="G24" s="8">
        <f t="shared" si="2"/>
        <v>6</v>
      </c>
      <c r="H24" s="8">
        <f t="shared" si="2"/>
        <v>7</v>
      </c>
      <c r="I24" s="8">
        <f t="shared" si="2"/>
        <v>8</v>
      </c>
      <c r="J24" s="8">
        <f t="shared" si="2"/>
        <v>9</v>
      </c>
      <c r="N24" s="28"/>
    </row>
    <row r="25" spans="1:14" ht="12.75">
      <c r="A25" s="8">
        <v>1</v>
      </c>
      <c r="B25" s="20">
        <v>999</v>
      </c>
      <c r="C25" s="20">
        <v>1</v>
      </c>
      <c r="D25" s="20">
        <v>2</v>
      </c>
      <c r="E25" s="20">
        <v>1</v>
      </c>
      <c r="F25" s="20">
        <f>SQRT(2)</f>
        <v>1.4142135623730951</v>
      </c>
      <c r="G25" s="20">
        <f>SQRT(5)</f>
        <v>2.23606797749979</v>
      </c>
      <c r="H25" s="20">
        <v>2</v>
      </c>
      <c r="I25" s="20">
        <f>SQRT(5)</f>
        <v>2.23606797749979</v>
      </c>
      <c r="J25" s="20">
        <f>2*SQRT(2)</f>
        <v>2.8284271247461903</v>
      </c>
      <c r="N25" s="28"/>
    </row>
    <row r="26" spans="1:14" ht="12.75">
      <c r="A26" s="8">
        <f>$A25+1</f>
        <v>2</v>
      </c>
      <c r="B26" s="20">
        <v>1</v>
      </c>
      <c r="C26" s="20">
        <v>999</v>
      </c>
      <c r="D26" s="20">
        <v>1</v>
      </c>
      <c r="E26" s="20">
        <f>F25</f>
        <v>1.4142135623730951</v>
      </c>
      <c r="F26" s="20">
        <v>1</v>
      </c>
      <c r="G26" s="20">
        <f>F25</f>
        <v>1.4142135623730951</v>
      </c>
      <c r="H26" s="20">
        <f>I25</f>
        <v>2.23606797749979</v>
      </c>
      <c r="I26" s="20">
        <v>2</v>
      </c>
      <c r="J26" s="20">
        <f>I25</f>
        <v>2.23606797749979</v>
      </c>
      <c r="N26" s="28"/>
    </row>
    <row r="27" spans="1:14" ht="12.75">
      <c r="A27" s="8">
        <f aca="true" t="shared" si="3" ref="A27:A33">$A26+1</f>
        <v>3</v>
      </c>
      <c r="B27" s="20">
        <v>2</v>
      </c>
      <c r="C27" s="20">
        <v>1</v>
      </c>
      <c r="D27" s="20">
        <v>999</v>
      </c>
      <c r="E27" s="20">
        <f>G25</f>
        <v>2.23606797749979</v>
      </c>
      <c r="F27" s="20">
        <f>E26</f>
        <v>1.4142135623730951</v>
      </c>
      <c r="G27" s="20">
        <v>1</v>
      </c>
      <c r="H27" s="20">
        <f>J25</f>
        <v>2.8284271247461903</v>
      </c>
      <c r="I27" s="20">
        <f>I25</f>
        <v>2.23606797749979</v>
      </c>
      <c r="J27" s="20">
        <v>2</v>
      </c>
      <c r="N27" s="28"/>
    </row>
    <row r="28" spans="1:14" ht="12.75">
      <c r="A28" s="8">
        <f t="shared" si="3"/>
        <v>4</v>
      </c>
      <c r="B28" s="20">
        <v>1</v>
      </c>
      <c r="C28" s="20">
        <f>E26</f>
        <v>1.4142135623730951</v>
      </c>
      <c r="D28" s="20">
        <f>E27</f>
        <v>2.23606797749979</v>
      </c>
      <c r="E28" s="20">
        <v>999</v>
      </c>
      <c r="F28" s="20">
        <v>1</v>
      </c>
      <c r="G28" s="20">
        <v>2</v>
      </c>
      <c r="H28" s="20">
        <v>1</v>
      </c>
      <c r="I28" s="20">
        <f>F25</f>
        <v>1.4142135623730951</v>
      </c>
      <c r="J28" s="20">
        <f>I25</f>
        <v>2.23606797749979</v>
      </c>
      <c r="N28" s="28"/>
    </row>
    <row r="29" spans="1:14" ht="12.75">
      <c r="A29" s="8">
        <f t="shared" si="3"/>
        <v>5</v>
      </c>
      <c r="B29" s="20">
        <f>F25</f>
        <v>1.4142135623730951</v>
      </c>
      <c r="C29" s="20">
        <v>1</v>
      </c>
      <c r="D29" s="20">
        <f>F27</f>
        <v>1.4142135623730951</v>
      </c>
      <c r="E29" s="20">
        <v>1</v>
      </c>
      <c r="F29" s="20">
        <v>999</v>
      </c>
      <c r="G29" s="20">
        <v>1</v>
      </c>
      <c r="H29" s="20">
        <f>I28</f>
        <v>1.4142135623730951</v>
      </c>
      <c r="I29" s="20">
        <v>1</v>
      </c>
      <c r="J29" s="20">
        <f>H29</f>
        <v>1.4142135623730951</v>
      </c>
      <c r="N29" s="28"/>
    </row>
    <row r="30" spans="1:14" ht="12.75">
      <c r="A30" s="8">
        <f t="shared" si="3"/>
        <v>6</v>
      </c>
      <c r="B30" s="20">
        <f>G25</f>
        <v>2.23606797749979</v>
      </c>
      <c r="C30" s="20">
        <f>G26</f>
        <v>1.4142135623730951</v>
      </c>
      <c r="D30" s="20">
        <v>1</v>
      </c>
      <c r="E30" s="20">
        <v>2</v>
      </c>
      <c r="F30" s="20">
        <v>1</v>
      </c>
      <c r="G30" s="20">
        <v>999</v>
      </c>
      <c r="H30" s="20">
        <f>I25</f>
        <v>2.23606797749979</v>
      </c>
      <c r="I30" s="20">
        <f>F25</f>
        <v>1.4142135623730951</v>
      </c>
      <c r="J30" s="20">
        <v>1</v>
      </c>
      <c r="N30" s="28"/>
    </row>
    <row r="31" spans="1:14" ht="12.75">
      <c r="A31" s="8">
        <f t="shared" si="3"/>
        <v>7</v>
      </c>
      <c r="B31" s="20">
        <v>2</v>
      </c>
      <c r="C31" s="20">
        <f>H26</f>
        <v>2.23606797749979</v>
      </c>
      <c r="D31" s="20">
        <f>H27</f>
        <v>2.8284271247461903</v>
      </c>
      <c r="E31" s="20">
        <v>1</v>
      </c>
      <c r="F31" s="20">
        <f>H29</f>
        <v>1.4142135623730951</v>
      </c>
      <c r="G31" s="20">
        <f>H30</f>
        <v>2.23606797749979</v>
      </c>
      <c r="H31" s="20">
        <v>999</v>
      </c>
      <c r="I31" s="20">
        <v>1</v>
      </c>
      <c r="J31" s="20">
        <v>2</v>
      </c>
      <c r="N31" s="28"/>
    </row>
    <row r="32" spans="1:14" ht="12.75">
      <c r="A32" s="8">
        <f t="shared" si="3"/>
        <v>8</v>
      </c>
      <c r="B32" s="20">
        <f>I25</f>
        <v>2.23606797749979</v>
      </c>
      <c r="C32" s="20">
        <v>2</v>
      </c>
      <c r="D32" s="20">
        <f>I27</f>
        <v>2.23606797749979</v>
      </c>
      <c r="E32" s="20">
        <f>I28</f>
        <v>1.4142135623730951</v>
      </c>
      <c r="F32" s="20">
        <v>1</v>
      </c>
      <c r="G32" s="20">
        <f>I30</f>
        <v>1.4142135623730951</v>
      </c>
      <c r="H32" s="20">
        <v>1</v>
      </c>
      <c r="I32" s="20">
        <v>999</v>
      </c>
      <c r="J32" s="20">
        <v>1</v>
      </c>
      <c r="N32" s="28"/>
    </row>
    <row r="33" spans="1:14" ht="12.75">
      <c r="A33" s="8">
        <f t="shared" si="3"/>
        <v>9</v>
      </c>
      <c r="B33" s="20">
        <f>J25</f>
        <v>2.8284271247461903</v>
      </c>
      <c r="C33" s="20">
        <f>J26</f>
        <v>2.23606797749979</v>
      </c>
      <c r="D33" s="20">
        <v>2</v>
      </c>
      <c r="E33" s="20">
        <f>J28</f>
        <v>2.23606797749979</v>
      </c>
      <c r="F33" s="20">
        <f>J29</f>
        <v>1.4142135623730951</v>
      </c>
      <c r="G33" s="20">
        <v>1</v>
      </c>
      <c r="H33" s="20">
        <v>2</v>
      </c>
      <c r="I33" s="20">
        <v>1</v>
      </c>
      <c r="J33" s="20">
        <v>999</v>
      </c>
      <c r="N33" s="28"/>
    </row>
    <row r="34" spans="1:14" ht="12.75">
      <c r="A34" t="s">
        <v>4</v>
      </c>
      <c r="D34" s="2">
        <f>10^6</f>
        <v>1000000</v>
      </c>
      <c r="N34" s="28"/>
    </row>
    <row r="35" spans="2:14" ht="12.75">
      <c r="B35" s="8">
        <v>1</v>
      </c>
      <c r="C35" s="8">
        <f>B$7+1</f>
        <v>2</v>
      </c>
      <c r="D35" s="8">
        <f aca="true" t="shared" si="4" ref="D35:J35">C$7+1</f>
        <v>3</v>
      </c>
      <c r="E35" s="8">
        <f t="shared" si="4"/>
        <v>4</v>
      </c>
      <c r="F35" s="8">
        <f t="shared" si="4"/>
        <v>5</v>
      </c>
      <c r="G35" s="8">
        <f t="shared" si="4"/>
        <v>6</v>
      </c>
      <c r="H35" s="8">
        <f t="shared" si="4"/>
        <v>7</v>
      </c>
      <c r="I35" s="8">
        <f t="shared" si="4"/>
        <v>8</v>
      </c>
      <c r="J35" s="8">
        <f t="shared" si="4"/>
        <v>9</v>
      </c>
      <c r="N35" s="28"/>
    </row>
    <row r="36" spans="1:14" ht="12.75">
      <c r="A36" s="8">
        <v>1</v>
      </c>
      <c r="B36" s="20">
        <f aca="true" t="shared" si="5" ref="B36:J36">ROUND($D$34*B25,0)</f>
        <v>999000000</v>
      </c>
      <c r="C36" s="20">
        <f t="shared" si="5"/>
        <v>1000000</v>
      </c>
      <c r="D36" s="20">
        <f t="shared" si="5"/>
        <v>2000000</v>
      </c>
      <c r="E36" s="23">
        <f t="shared" si="5"/>
        <v>1000000</v>
      </c>
      <c r="F36" s="20">
        <f t="shared" si="5"/>
        <v>1414214</v>
      </c>
      <c r="G36" s="20">
        <f t="shared" si="5"/>
        <v>2236068</v>
      </c>
      <c r="H36" s="20">
        <f t="shared" si="5"/>
        <v>2000000</v>
      </c>
      <c r="I36" s="20">
        <f t="shared" si="5"/>
        <v>2236068</v>
      </c>
      <c r="J36" s="20">
        <f t="shared" si="5"/>
        <v>2828427</v>
      </c>
      <c r="K36" s="24">
        <f>E36</f>
        <v>1000000</v>
      </c>
      <c r="N36" s="28"/>
    </row>
    <row r="37" spans="1:14" ht="12.75">
      <c r="A37" s="8">
        <f>$A36+1</f>
        <v>2</v>
      </c>
      <c r="B37" s="23">
        <f aca="true" t="shared" si="6" ref="B37:J37">ROUND($D$34*B26,0)</f>
        <v>1000000</v>
      </c>
      <c r="C37" s="20">
        <f t="shared" si="6"/>
        <v>999000000</v>
      </c>
      <c r="D37" s="20">
        <f t="shared" si="6"/>
        <v>1000000</v>
      </c>
      <c r="E37" s="20">
        <f t="shared" si="6"/>
        <v>1414214</v>
      </c>
      <c r="F37" s="20">
        <f t="shared" si="6"/>
        <v>1000000</v>
      </c>
      <c r="G37" s="20">
        <f t="shared" si="6"/>
        <v>1414214</v>
      </c>
      <c r="H37" s="20">
        <f t="shared" si="6"/>
        <v>2236068</v>
      </c>
      <c r="I37" s="20">
        <f t="shared" si="6"/>
        <v>2000000</v>
      </c>
      <c r="J37" s="20">
        <f t="shared" si="6"/>
        <v>2236068</v>
      </c>
      <c r="K37" s="25">
        <f>B37</f>
        <v>1000000</v>
      </c>
      <c r="N37" s="28"/>
    </row>
    <row r="38" spans="1:14" ht="12.75">
      <c r="A38" s="8">
        <f aca="true" t="shared" si="7" ref="A38:A44">$A37+1</f>
        <v>3</v>
      </c>
      <c r="B38" s="20">
        <f aca="true" t="shared" si="8" ref="B38:J38">ROUND($D$34*B27,0)</f>
        <v>2000000</v>
      </c>
      <c r="C38" s="20">
        <f t="shared" si="8"/>
        <v>1000000</v>
      </c>
      <c r="D38" s="20">
        <f t="shared" si="8"/>
        <v>999000000</v>
      </c>
      <c r="E38" s="20">
        <f t="shared" si="8"/>
        <v>2236068</v>
      </c>
      <c r="F38" s="23">
        <f t="shared" si="8"/>
        <v>1414214</v>
      </c>
      <c r="G38" s="20">
        <f t="shared" si="8"/>
        <v>1000000</v>
      </c>
      <c r="H38" s="20">
        <f t="shared" si="8"/>
        <v>2828427</v>
      </c>
      <c r="I38" s="20">
        <f t="shared" si="8"/>
        <v>2236068</v>
      </c>
      <c r="J38" s="20">
        <f t="shared" si="8"/>
        <v>2000000</v>
      </c>
      <c r="K38" s="25">
        <f>F38</f>
        <v>1414214</v>
      </c>
      <c r="N38" s="28"/>
    </row>
    <row r="39" spans="1:14" ht="12.75">
      <c r="A39" s="8">
        <f t="shared" si="7"/>
        <v>4</v>
      </c>
      <c r="B39" s="20">
        <f aca="true" t="shared" si="9" ref="B39:J39">ROUND($D$34*B28,0)</f>
        <v>1000000</v>
      </c>
      <c r="C39" s="20">
        <f t="shared" si="9"/>
        <v>1414214</v>
      </c>
      <c r="D39" s="20">
        <f t="shared" si="9"/>
        <v>2236068</v>
      </c>
      <c r="E39" s="20">
        <f t="shared" si="9"/>
        <v>999000000</v>
      </c>
      <c r="F39" s="20">
        <f t="shared" si="9"/>
        <v>1000000</v>
      </c>
      <c r="G39" s="20">
        <f t="shared" si="9"/>
        <v>2000000</v>
      </c>
      <c r="H39" s="23">
        <f t="shared" si="9"/>
        <v>1000000</v>
      </c>
      <c r="I39" s="20">
        <f t="shared" si="9"/>
        <v>1414214</v>
      </c>
      <c r="J39" s="20">
        <f t="shared" si="9"/>
        <v>2236068</v>
      </c>
      <c r="K39" s="25">
        <f>H39</f>
        <v>1000000</v>
      </c>
      <c r="N39" s="28"/>
    </row>
    <row r="40" spans="1:14" ht="12.75">
      <c r="A40" s="8">
        <f t="shared" si="7"/>
        <v>5</v>
      </c>
      <c r="B40" s="20">
        <f aca="true" t="shared" si="10" ref="B40:J40">ROUND($D$34*B29,0)</f>
        <v>1414214</v>
      </c>
      <c r="C40" s="23">
        <f t="shared" si="10"/>
        <v>1000000</v>
      </c>
      <c r="D40" s="20">
        <f t="shared" si="10"/>
        <v>1414214</v>
      </c>
      <c r="E40" s="20">
        <f t="shared" si="10"/>
        <v>1000000</v>
      </c>
      <c r="F40" s="20">
        <f t="shared" si="10"/>
        <v>999000000</v>
      </c>
      <c r="G40" s="20">
        <f t="shared" si="10"/>
        <v>1000000</v>
      </c>
      <c r="H40" s="20">
        <f t="shared" si="10"/>
        <v>1414214</v>
      </c>
      <c r="I40" s="20">
        <f t="shared" si="10"/>
        <v>1000000</v>
      </c>
      <c r="J40" s="20">
        <f t="shared" si="10"/>
        <v>1414214</v>
      </c>
      <c r="K40" s="25">
        <f>C40</f>
        <v>1000000</v>
      </c>
      <c r="N40" s="28"/>
    </row>
    <row r="41" spans="1:14" ht="12.75">
      <c r="A41" s="8">
        <f t="shared" si="7"/>
        <v>6</v>
      </c>
      <c r="B41" s="20">
        <f aca="true" t="shared" si="11" ref="B41:J41">ROUND($D$34*B30,0)</f>
        <v>2236068</v>
      </c>
      <c r="C41" s="20">
        <f t="shared" si="11"/>
        <v>1414214</v>
      </c>
      <c r="D41" s="23">
        <f t="shared" si="11"/>
        <v>1000000</v>
      </c>
      <c r="E41" s="20">
        <f t="shared" si="11"/>
        <v>2000000</v>
      </c>
      <c r="F41" s="20">
        <f t="shared" si="11"/>
        <v>1000000</v>
      </c>
      <c r="G41" s="20">
        <f t="shared" si="11"/>
        <v>999000000</v>
      </c>
      <c r="H41" s="20">
        <f t="shared" si="11"/>
        <v>2236068</v>
      </c>
      <c r="I41" s="20">
        <f t="shared" si="11"/>
        <v>1414214</v>
      </c>
      <c r="J41" s="20">
        <f t="shared" si="11"/>
        <v>1000000</v>
      </c>
      <c r="K41" s="25">
        <f>D41</f>
        <v>1000000</v>
      </c>
      <c r="N41" s="28"/>
    </row>
    <row r="42" spans="1:14" ht="12.75">
      <c r="A42" s="8">
        <f t="shared" si="7"/>
        <v>7</v>
      </c>
      <c r="B42" s="20">
        <f aca="true" t="shared" si="12" ref="B42:J42">ROUND($D$34*B31,0)</f>
        <v>2000000</v>
      </c>
      <c r="C42" s="20">
        <f t="shared" si="12"/>
        <v>2236068</v>
      </c>
      <c r="D42" s="20">
        <f t="shared" si="12"/>
        <v>2828427</v>
      </c>
      <c r="E42" s="20">
        <f t="shared" si="12"/>
        <v>1000000</v>
      </c>
      <c r="F42" s="20">
        <f t="shared" si="12"/>
        <v>1414214</v>
      </c>
      <c r="G42" s="20">
        <f t="shared" si="12"/>
        <v>2236068</v>
      </c>
      <c r="H42" s="20">
        <f t="shared" si="12"/>
        <v>999000000</v>
      </c>
      <c r="I42" s="23">
        <f t="shared" si="12"/>
        <v>1000000</v>
      </c>
      <c r="J42" s="20">
        <f t="shared" si="12"/>
        <v>2000000</v>
      </c>
      <c r="K42" s="25">
        <f>I42</f>
        <v>1000000</v>
      </c>
      <c r="N42" s="28"/>
    </row>
    <row r="43" spans="1:14" ht="12.75">
      <c r="A43" s="8">
        <f t="shared" si="7"/>
        <v>8</v>
      </c>
      <c r="B43" s="20">
        <f aca="true" t="shared" si="13" ref="B43:J43">ROUND($D$34*B32,0)</f>
        <v>2236068</v>
      </c>
      <c r="C43" s="20">
        <f t="shared" si="13"/>
        <v>2000000</v>
      </c>
      <c r="D43" s="20">
        <f t="shared" si="13"/>
        <v>2236068</v>
      </c>
      <c r="E43" s="20">
        <f t="shared" si="13"/>
        <v>1414214</v>
      </c>
      <c r="F43" s="20">
        <f t="shared" si="13"/>
        <v>1000000</v>
      </c>
      <c r="G43" s="20">
        <f t="shared" si="13"/>
        <v>1414214</v>
      </c>
      <c r="H43" s="20">
        <f t="shared" si="13"/>
        <v>1000000</v>
      </c>
      <c r="I43" s="20">
        <f t="shared" si="13"/>
        <v>999000000</v>
      </c>
      <c r="J43" s="23">
        <f t="shared" si="13"/>
        <v>1000000</v>
      </c>
      <c r="K43" s="25">
        <f>J43</f>
        <v>1000000</v>
      </c>
      <c r="N43" s="28"/>
    </row>
    <row r="44" spans="1:14" ht="12.75">
      <c r="A44" s="8">
        <f t="shared" si="7"/>
        <v>9</v>
      </c>
      <c r="B44" s="20">
        <f aca="true" t="shared" si="14" ref="B44:J44">ROUND($D$34*B33,0)</f>
        <v>2828427</v>
      </c>
      <c r="C44" s="20">
        <f t="shared" si="14"/>
        <v>2236068</v>
      </c>
      <c r="D44" s="20">
        <f t="shared" si="14"/>
        <v>2000000</v>
      </c>
      <c r="E44" s="20">
        <f t="shared" si="14"/>
        <v>2236068</v>
      </c>
      <c r="F44" s="20">
        <f t="shared" si="14"/>
        <v>1414214</v>
      </c>
      <c r="G44" s="23">
        <f t="shared" si="14"/>
        <v>1000000</v>
      </c>
      <c r="H44" s="20">
        <f t="shared" si="14"/>
        <v>2000000</v>
      </c>
      <c r="I44" s="20">
        <f t="shared" si="14"/>
        <v>1000000</v>
      </c>
      <c r="J44" s="20">
        <f t="shared" si="14"/>
        <v>999000000</v>
      </c>
      <c r="K44" s="25">
        <f>G44</f>
        <v>1000000</v>
      </c>
      <c r="N44" s="28"/>
    </row>
    <row r="45" spans="7:14" ht="12.75">
      <c r="G45" t="s">
        <v>6</v>
      </c>
      <c r="J45" s="26" t="s">
        <v>5</v>
      </c>
      <c r="K45" s="9">
        <f>SUM(K36:K44)</f>
        <v>9414214</v>
      </c>
      <c r="N45" s="28"/>
    </row>
    <row r="46" ht="13.5" thickBot="1">
      <c r="N46" s="28"/>
    </row>
    <row r="47" spans="2:14" ht="12.75">
      <c r="B47" s="12">
        <v>1</v>
      </c>
      <c r="C47" s="13">
        <v>2</v>
      </c>
      <c r="D47" s="14">
        <v>3</v>
      </c>
      <c r="E47" s="22" t="s">
        <v>3</v>
      </c>
      <c r="F47" s="27">
        <f>$K$45/$D$34</f>
        <v>9.414214</v>
      </c>
      <c r="N47" s="28"/>
    </row>
    <row r="48" spans="2:14" ht="12.75">
      <c r="B48" s="15">
        <v>4</v>
      </c>
      <c r="C48" s="11">
        <v>5</v>
      </c>
      <c r="D48" s="16">
        <v>6</v>
      </c>
      <c r="N48" s="28"/>
    </row>
    <row r="49" spans="2:14" ht="13.5" thickBot="1">
      <c r="B49" s="17">
        <v>7</v>
      </c>
      <c r="C49" s="18">
        <v>8</v>
      </c>
      <c r="D49" s="19">
        <v>9</v>
      </c>
      <c r="N49" s="28"/>
    </row>
    <row r="50" spans="1:14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</sheetData>
  <printOptions/>
  <pageMargins left="0.5" right="0.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2012-06-09T00:20:32Z</cp:lastPrinted>
  <dcterms:created xsi:type="dcterms:W3CDTF">2012-06-08T19:28:05Z</dcterms:created>
  <dcterms:modified xsi:type="dcterms:W3CDTF">2012-06-16T17:50:29Z</dcterms:modified>
  <cp:category/>
  <cp:version/>
  <cp:contentType/>
  <cp:contentStatus/>
</cp:coreProperties>
</file>