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<sst xmlns="http://schemas.openxmlformats.org/spreadsheetml/2006/main" count="11" uniqueCount="10">
  <si>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.C</t>
  </si>
  <si>
    <t>Interpolação linear dupla</t>
  </si>
  <si>
    <t>Dif =</t>
  </si>
  <si>
    <t>Horiz. (na P), depois vert. (na T)</t>
  </si>
  <si>
    <t>MPa</t>
  </si>
  <si>
    <t>Vert. (na T), depois horiz. (na P)</t>
  </si>
  <si>
    <t>Difference=</t>
  </si>
  <si>
    <t>Dá o mesmo...</t>
  </si>
  <si>
    <t>"Bivariate linear interpolation"</t>
  </si>
  <si>
    <t>2005-10-02, M. Casquilho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</si>
</sst>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  <numFmt numFmtId="165" formatCode="0.0"/>
    <numFmt numFmtId="166" formatCode="0.000"/>
    <numFmt numFmtId="167" formatCode="0.0000"/>
  </numFmts>
  <fonts count="5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Font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9.5" style="0" bestFit="1" customWidth="1"/>
    <col min="3" max="3" width="9.83203125" style="0" bestFit="1" customWidth="1"/>
    <col min="4" max="4" width="10.16015625" style="0" bestFit="1" customWidth="1"/>
    <col min="5" max="5" width="12.66015625" style="0" bestFit="1" customWidth="1"/>
    <col min="6" max="6" width="10.16015625" style="0" bestFit="1" customWidth="1"/>
    <col min="9" max="9" width="9.5" style="0" bestFit="1" customWidth="1"/>
  </cols>
  <sheetData>
    <row r="1" spans="1:8" ht="12.75">
      <c r="A1" s="14" t="s">
        <v>9</v>
      </c>
      <c r="D1" s="2"/>
      <c r="E1" s="1"/>
      <c r="H1" t="s">
        <v>8</v>
      </c>
    </row>
    <row r="2" spans="1:7" ht="12.75">
      <c r="A2" s="1" t="s">
        <v>7</v>
      </c>
      <c r="D2" s="2">
        <v>0.1</v>
      </c>
      <c r="E2" s="7">
        <v>0.12</v>
      </c>
      <c r="F2" s="2">
        <v>0.2</v>
      </c>
      <c r="G2" t="s">
        <v>4</v>
      </c>
    </row>
    <row r="3" spans="2:6" ht="12.75">
      <c r="B3">
        <v>150</v>
      </c>
      <c r="C3" t="s">
        <v>0</v>
      </c>
      <c r="D3" s="9">
        <v>2582.9</v>
      </c>
      <c r="E3" s="8">
        <f>D3+($E$2-$D$2)/($F$2-$D$2)*(F3-D3)</f>
        <v>2581.7400000000002</v>
      </c>
      <c r="F3" s="9">
        <v>2577.1</v>
      </c>
    </row>
    <row r="4" spans="2:8" ht="12.75">
      <c r="B4">
        <v>160</v>
      </c>
      <c r="C4" t="str">
        <f>C3</f>
        <v>.C</v>
      </c>
      <c r="D4" s="10"/>
      <c r="E4" s="13">
        <f>E3+(B4-B3)/(B5-B3)*(E5-E3)</f>
        <v>2596.8880000000004</v>
      </c>
      <c r="F4" s="10"/>
      <c r="H4" t="s">
        <v>1</v>
      </c>
    </row>
    <row r="5" spans="2:8" ht="12.75">
      <c r="B5">
        <v>200</v>
      </c>
      <c r="C5" t="str">
        <f>C4</f>
        <v>.C</v>
      </c>
      <c r="D5" s="9">
        <v>2658.2</v>
      </c>
      <c r="E5" s="8">
        <f>D5+($E$2-$D$2)/($F$2-$D$2)*(F5-D5)</f>
        <v>2657.48</v>
      </c>
      <c r="F5" s="9">
        <v>2654.6</v>
      </c>
      <c r="H5" t="s">
        <v>3</v>
      </c>
    </row>
    <row r="6" spans="4:7" ht="12.75">
      <c r="D6" s="2">
        <f>D2</f>
        <v>0.1</v>
      </c>
      <c r="E6" s="2">
        <f>E2</f>
        <v>0.12</v>
      </c>
      <c r="F6" s="2">
        <f>F2</f>
        <v>0.2</v>
      </c>
      <c r="G6" s="12" t="str">
        <f>G2</f>
        <v>MPa</v>
      </c>
    </row>
    <row r="7" spans="2:9" ht="12.75">
      <c r="B7">
        <f>B3</f>
        <v>150</v>
      </c>
      <c r="C7" t="str">
        <f>C3</f>
        <v>.C</v>
      </c>
      <c r="D7" s="9">
        <f>D3</f>
        <v>2582.9</v>
      </c>
      <c r="E7" s="8"/>
      <c r="F7" s="9">
        <f>F3</f>
        <v>2577.1</v>
      </c>
      <c r="H7" s="4" t="s">
        <v>2</v>
      </c>
      <c r="I7" s="5">
        <f>E4-E8</f>
        <v>0</v>
      </c>
    </row>
    <row r="8" spans="2:8" ht="12.75">
      <c r="B8">
        <f>B4</f>
        <v>160</v>
      </c>
      <c r="C8" t="str">
        <f>C4</f>
        <v>.C</v>
      </c>
      <c r="D8" s="8">
        <f>D7+(D9-D7)*($B8-$B7)/($B9-$B7)</f>
        <v>2597.96</v>
      </c>
      <c r="E8" s="13">
        <f>D8+(E6-D6)/(F6-D6)*(F8-D8)</f>
        <v>2596.888</v>
      </c>
      <c r="F8" s="8">
        <f>F7+(F9-F7)*($B8-$B7)/($B9-$B7)</f>
        <v>2592.6</v>
      </c>
      <c r="H8" t="s">
        <v>1</v>
      </c>
    </row>
    <row r="9" spans="2:8" ht="12.75">
      <c r="B9">
        <f>B5</f>
        <v>200</v>
      </c>
      <c r="C9" t="str">
        <f>C5</f>
        <v>.C</v>
      </c>
      <c r="D9" s="9">
        <f>D5</f>
        <v>2658.2</v>
      </c>
      <c r="E9" s="8"/>
      <c r="F9" s="9">
        <f>F5</f>
        <v>2654.6</v>
      </c>
      <c r="H9" t="s">
        <v>5</v>
      </c>
    </row>
    <row r="10" spans="3:6" ht="12.75">
      <c r="C10" s="3"/>
      <c r="D10" s="2" t="s">
        <v>6</v>
      </c>
      <c r="E10" s="11">
        <f>E4-E8</f>
        <v>0</v>
      </c>
      <c r="F10" s="2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DEQB, 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Bivariate linear interpolation</dc:title>
  <dc:subject/>
  <dc:creator>Miguel Casquilho</dc:creator>
  <cp:keywords/>
  <dc:description>Oct-2005</dc:description>
  <cp:lastModifiedBy>Miguel Casquilho</cp:lastModifiedBy>
  <cp:lastPrinted>2005-10-02T01:53:10Z</cp:lastPrinted>
  <dcterms:created xsi:type="dcterms:W3CDTF">2005-10-01T23:26:34Z</dcterms:created>
  <dcterms:modified xsi:type="dcterms:W3CDTF">2005-10-02T21:46:18Z</dcterms:modified>
  <cp:category/>
  <cp:version/>
  <cp:contentType/>
  <cp:contentStatus/>
</cp:coreProperties>
</file>