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Casquilho\Desktop\"/>
    </mc:Choice>
  </mc:AlternateContent>
  <bookViews>
    <workbookView xWindow="120" yWindow="90" windowWidth="11655" windowHeight="7050"/>
  </bookViews>
  <sheets>
    <sheet name="level" sheetId="6" r:id="rId1"/>
    <sheet name="rand" sheetId="8" r:id="rId2"/>
    <sheet name="histo" sheetId="7" r:id="rId3"/>
  </sheets>
  <definedNames>
    <definedName name="solver_adj" localSheetId="0" hidden="1">level!#REF!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level!#REF!</definedName>
    <definedName name="solver_lhs2" localSheetId="0" hidden="1">level!#REF!</definedName>
    <definedName name="solver_lin" localSheetId="0" hidden="1">1</definedName>
    <definedName name="solver_neg" localSheetId="0" hidden="1">1</definedName>
    <definedName name="solver_num" localSheetId="0" hidden="1">2</definedName>
    <definedName name="solver_nwt" localSheetId="0" hidden="1">1</definedName>
    <definedName name="solver_opt" localSheetId="0" hidden="1">level!#REF!</definedName>
    <definedName name="solver_pre" localSheetId="0" hidden="1">0.000001</definedName>
    <definedName name="solver_rel1" localSheetId="0" hidden="1">2</definedName>
    <definedName name="solver_rel2" localSheetId="0" hidden="1">2</definedName>
    <definedName name="solver_rhs1" localSheetId="0" hidden="1">level!#REF!</definedName>
    <definedName name="solver_rhs2" localSheetId="0" hidden="1">level!#REF!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0.0000000000005</definedName>
    <definedName name="solver_typ" localSheetId="0" hidden="1">2</definedName>
    <definedName name="solver_val" localSheetId="0" hidden="1">0</definedName>
  </definedNames>
  <calcPr calcId="162913"/>
</workbook>
</file>

<file path=xl/calcChain.xml><?xml version="1.0" encoding="utf-8"?>
<calcChain xmlns="http://schemas.openxmlformats.org/spreadsheetml/2006/main">
  <c r="R4" i="6" l="1"/>
  <c r="P4" i="6"/>
  <c r="P1" i="6"/>
  <c r="C6" i="6"/>
  <c r="C7" i="6"/>
  <c r="H6" i="8"/>
  <c r="H4" i="8"/>
  <c r="H3" i="8"/>
  <c r="C2011" i="6" l="1"/>
  <c r="C2010" i="6"/>
  <c r="C2009" i="6"/>
  <c r="C2008" i="6"/>
  <c r="C2007" i="6"/>
  <c r="C2006" i="6"/>
  <c r="C2005" i="6"/>
  <c r="C2004" i="6"/>
  <c r="C2003" i="6"/>
  <c r="C2002" i="6"/>
  <c r="C2001" i="6"/>
  <c r="C2000" i="6"/>
  <c r="C1999" i="6"/>
  <c r="C1998" i="6"/>
  <c r="C1997" i="6"/>
  <c r="C1996" i="6"/>
  <c r="C1995" i="6"/>
  <c r="C1994" i="6"/>
  <c r="C1993" i="6"/>
  <c r="C1992" i="6"/>
  <c r="C1991" i="6"/>
  <c r="C1990" i="6"/>
  <c r="C1989" i="6"/>
  <c r="C1988" i="6"/>
  <c r="C1987" i="6"/>
  <c r="C1986" i="6"/>
  <c r="C1985" i="6"/>
  <c r="C1984" i="6"/>
  <c r="C1983" i="6"/>
  <c r="C1982" i="6"/>
  <c r="C1981" i="6"/>
  <c r="C1980" i="6"/>
  <c r="C1979" i="6"/>
  <c r="C1978" i="6"/>
  <c r="C1977" i="6"/>
  <c r="C1976" i="6"/>
  <c r="C1975" i="6"/>
  <c r="C1974" i="6"/>
  <c r="C1973" i="6"/>
  <c r="C1972" i="6"/>
  <c r="C1971" i="6"/>
  <c r="C1970" i="6"/>
  <c r="C1969" i="6"/>
  <c r="C1968" i="6"/>
  <c r="C1967" i="6"/>
  <c r="C1966" i="6"/>
  <c r="C1965" i="6"/>
  <c r="C1964" i="6"/>
  <c r="C1963" i="6"/>
  <c r="C1962" i="6"/>
  <c r="C1961" i="6"/>
  <c r="C1960" i="6"/>
  <c r="C1959" i="6"/>
  <c r="C1958" i="6"/>
  <c r="C1957" i="6"/>
  <c r="C1956" i="6"/>
  <c r="C1955" i="6"/>
  <c r="C1954" i="6"/>
  <c r="C1953" i="6"/>
  <c r="C1952" i="6"/>
  <c r="C1951" i="6"/>
  <c r="C1950" i="6"/>
  <c r="C1949" i="6"/>
  <c r="C1948" i="6"/>
  <c r="C1947" i="6"/>
  <c r="C1946" i="6"/>
  <c r="C1945" i="6"/>
  <c r="C1944" i="6"/>
  <c r="C1943" i="6"/>
  <c r="C1942" i="6"/>
  <c r="C1941" i="6"/>
  <c r="C1940" i="6"/>
  <c r="C1939" i="6"/>
  <c r="C1938" i="6"/>
  <c r="C1937" i="6"/>
  <c r="C1936" i="6"/>
  <c r="C1935" i="6"/>
  <c r="C1934" i="6"/>
  <c r="C1933" i="6"/>
  <c r="C1932" i="6"/>
  <c r="C1931" i="6"/>
  <c r="C1930" i="6"/>
  <c r="C1929" i="6"/>
  <c r="C1928" i="6"/>
  <c r="C1927" i="6"/>
  <c r="C1926" i="6"/>
  <c r="C1925" i="6"/>
  <c r="C1924" i="6"/>
  <c r="C1923" i="6"/>
  <c r="C1922" i="6"/>
  <c r="C1921" i="6"/>
  <c r="C1920" i="6"/>
  <c r="C1919" i="6"/>
  <c r="C1918" i="6"/>
  <c r="C1917" i="6"/>
  <c r="C1916" i="6"/>
  <c r="C1915" i="6"/>
  <c r="C1914" i="6"/>
  <c r="C1913" i="6"/>
  <c r="C1912" i="6"/>
  <c r="C1911" i="6"/>
  <c r="C1910" i="6"/>
  <c r="C1909" i="6"/>
  <c r="C1908" i="6"/>
  <c r="C1907" i="6"/>
  <c r="C1906" i="6"/>
  <c r="C1905" i="6"/>
  <c r="C1904" i="6"/>
  <c r="C1903" i="6"/>
  <c r="C1902" i="6"/>
  <c r="C1901" i="6"/>
  <c r="C1900" i="6"/>
  <c r="C1899" i="6"/>
  <c r="C1898" i="6"/>
  <c r="C1897" i="6"/>
  <c r="C1896" i="6"/>
  <c r="C1895" i="6"/>
  <c r="C1894" i="6"/>
  <c r="C1893" i="6"/>
  <c r="C1892" i="6"/>
  <c r="C1891" i="6"/>
  <c r="C1890" i="6"/>
  <c r="C1889" i="6"/>
  <c r="C1888" i="6"/>
  <c r="C1887" i="6"/>
  <c r="C1886" i="6"/>
  <c r="C1885" i="6"/>
  <c r="C1884" i="6"/>
  <c r="C1883" i="6"/>
  <c r="C1882" i="6"/>
  <c r="C1881" i="6"/>
  <c r="C1880" i="6"/>
  <c r="C1879" i="6"/>
  <c r="C1878" i="6"/>
  <c r="C1877" i="6"/>
  <c r="C1876" i="6"/>
  <c r="C1875" i="6"/>
  <c r="C1874" i="6"/>
  <c r="C1873" i="6"/>
  <c r="C1872" i="6"/>
  <c r="C1871" i="6"/>
  <c r="C1870" i="6"/>
  <c r="C1869" i="6"/>
  <c r="C1868" i="6"/>
  <c r="C1867" i="6"/>
  <c r="C1866" i="6"/>
  <c r="C1865" i="6"/>
  <c r="C1864" i="6"/>
  <c r="C1863" i="6"/>
  <c r="C1862" i="6"/>
  <c r="C1861" i="6"/>
  <c r="C1860" i="6"/>
  <c r="C1859" i="6"/>
  <c r="C1858" i="6"/>
  <c r="C1857" i="6"/>
  <c r="C1856" i="6"/>
  <c r="C1855" i="6"/>
  <c r="C1854" i="6"/>
  <c r="C1853" i="6"/>
  <c r="C1852" i="6"/>
  <c r="C1851" i="6"/>
  <c r="C1850" i="6"/>
  <c r="C1849" i="6"/>
  <c r="C1848" i="6"/>
  <c r="C1847" i="6"/>
  <c r="C1846" i="6"/>
  <c r="C1845" i="6"/>
  <c r="C1844" i="6"/>
  <c r="C1843" i="6"/>
  <c r="C1842" i="6"/>
  <c r="C1841" i="6"/>
  <c r="C1840" i="6"/>
  <c r="C1839" i="6"/>
  <c r="C1838" i="6"/>
  <c r="C1837" i="6"/>
  <c r="C1836" i="6"/>
  <c r="C1835" i="6"/>
  <c r="C1834" i="6"/>
  <c r="C1833" i="6"/>
  <c r="C1832" i="6"/>
  <c r="C1831" i="6"/>
  <c r="C1830" i="6"/>
  <c r="C1829" i="6"/>
  <c r="C1828" i="6"/>
  <c r="C1827" i="6"/>
  <c r="C1826" i="6"/>
  <c r="C1825" i="6"/>
  <c r="C1824" i="6"/>
  <c r="C1823" i="6"/>
  <c r="C1822" i="6"/>
  <c r="C1821" i="6"/>
  <c r="C1820" i="6"/>
  <c r="C1819" i="6"/>
  <c r="C1818" i="6"/>
  <c r="C1817" i="6"/>
  <c r="C1816" i="6"/>
  <c r="C1815" i="6"/>
  <c r="C1814" i="6"/>
  <c r="C1813" i="6"/>
  <c r="C1812" i="6"/>
  <c r="C1811" i="6"/>
  <c r="C1810" i="6"/>
  <c r="C1809" i="6"/>
  <c r="C1808" i="6"/>
  <c r="C1807" i="6"/>
  <c r="C1806" i="6"/>
  <c r="C1805" i="6"/>
  <c r="C1804" i="6"/>
  <c r="C1803" i="6"/>
  <c r="C1802" i="6"/>
  <c r="C1801" i="6"/>
  <c r="C1800" i="6"/>
  <c r="C1799" i="6"/>
  <c r="C1798" i="6"/>
  <c r="C1797" i="6"/>
  <c r="C1796" i="6"/>
  <c r="C1795" i="6"/>
  <c r="C1794" i="6"/>
  <c r="C1793" i="6"/>
  <c r="C1792" i="6"/>
  <c r="C1791" i="6"/>
  <c r="C1790" i="6"/>
  <c r="C1789" i="6"/>
  <c r="C1788" i="6"/>
  <c r="C1787" i="6"/>
  <c r="C1786" i="6"/>
  <c r="C1785" i="6"/>
  <c r="C1784" i="6"/>
  <c r="C1783" i="6"/>
  <c r="C1782" i="6"/>
  <c r="C1781" i="6"/>
  <c r="C1780" i="6"/>
  <c r="C1779" i="6"/>
  <c r="C1778" i="6"/>
  <c r="C1777" i="6"/>
  <c r="C1776" i="6"/>
  <c r="C1775" i="6"/>
  <c r="C1774" i="6"/>
  <c r="C1773" i="6"/>
  <c r="C1772" i="6"/>
  <c r="C1771" i="6"/>
  <c r="C1770" i="6"/>
  <c r="C1769" i="6"/>
  <c r="C1768" i="6"/>
  <c r="C1767" i="6"/>
  <c r="C1766" i="6"/>
  <c r="C1765" i="6"/>
  <c r="C1764" i="6"/>
  <c r="C1763" i="6"/>
  <c r="C1762" i="6"/>
  <c r="C1761" i="6"/>
  <c r="C1760" i="6"/>
  <c r="C1759" i="6"/>
  <c r="C1758" i="6"/>
  <c r="C1757" i="6"/>
  <c r="C1756" i="6"/>
  <c r="C1755" i="6"/>
  <c r="C1754" i="6"/>
  <c r="C1753" i="6"/>
  <c r="C1752" i="6"/>
  <c r="C1751" i="6"/>
  <c r="C1750" i="6"/>
  <c r="C1749" i="6"/>
  <c r="C1748" i="6"/>
  <c r="C1747" i="6"/>
  <c r="C1746" i="6"/>
  <c r="C1745" i="6"/>
  <c r="C1744" i="6"/>
  <c r="C1743" i="6"/>
  <c r="C1742" i="6"/>
  <c r="C1741" i="6"/>
  <c r="C1740" i="6"/>
  <c r="C1739" i="6"/>
  <c r="C1738" i="6"/>
  <c r="C1737" i="6"/>
  <c r="C1736" i="6"/>
  <c r="C1735" i="6"/>
  <c r="C1734" i="6"/>
  <c r="C1733" i="6"/>
  <c r="C1732" i="6"/>
  <c r="C1731" i="6"/>
  <c r="C1730" i="6"/>
  <c r="C1729" i="6"/>
  <c r="C1728" i="6"/>
  <c r="C1727" i="6"/>
  <c r="C1726" i="6"/>
  <c r="C1725" i="6"/>
  <c r="C1724" i="6"/>
  <c r="C1723" i="6"/>
  <c r="C1722" i="6"/>
  <c r="C1721" i="6"/>
  <c r="C1720" i="6"/>
  <c r="C1719" i="6"/>
  <c r="C1718" i="6"/>
  <c r="C1717" i="6"/>
  <c r="C1716" i="6"/>
  <c r="C1715" i="6"/>
  <c r="C1714" i="6"/>
  <c r="C1713" i="6"/>
  <c r="C1712" i="6"/>
  <c r="C1711" i="6"/>
  <c r="C1710" i="6"/>
  <c r="C1709" i="6"/>
  <c r="C1708" i="6"/>
  <c r="C1707" i="6"/>
  <c r="C1706" i="6"/>
  <c r="C1705" i="6"/>
  <c r="C1704" i="6"/>
  <c r="C1703" i="6"/>
  <c r="C1702" i="6"/>
  <c r="C1701" i="6"/>
  <c r="C1700" i="6"/>
  <c r="C1699" i="6"/>
  <c r="C1698" i="6"/>
  <c r="C1697" i="6"/>
  <c r="C1696" i="6"/>
  <c r="C1695" i="6"/>
  <c r="C1694" i="6"/>
  <c r="C1693" i="6"/>
  <c r="C1692" i="6"/>
  <c r="C1691" i="6"/>
  <c r="C1690" i="6"/>
  <c r="C1689" i="6"/>
  <c r="C1688" i="6"/>
  <c r="C1687" i="6"/>
  <c r="C1686" i="6"/>
  <c r="C1685" i="6"/>
  <c r="C1684" i="6"/>
  <c r="C1683" i="6"/>
  <c r="C1682" i="6"/>
  <c r="C1681" i="6"/>
  <c r="C1680" i="6"/>
  <c r="C1679" i="6"/>
  <c r="C1678" i="6"/>
  <c r="C1677" i="6"/>
  <c r="C1676" i="6"/>
  <c r="C1675" i="6"/>
  <c r="C1674" i="6"/>
  <c r="C1673" i="6"/>
  <c r="C1672" i="6"/>
  <c r="C1671" i="6"/>
  <c r="C1670" i="6"/>
  <c r="C1669" i="6"/>
  <c r="C1668" i="6"/>
  <c r="C1667" i="6"/>
  <c r="C1666" i="6"/>
  <c r="C1665" i="6"/>
  <c r="C1664" i="6"/>
  <c r="C1663" i="6"/>
  <c r="C1662" i="6"/>
  <c r="C1661" i="6"/>
  <c r="C1660" i="6"/>
  <c r="C1659" i="6"/>
  <c r="C1658" i="6"/>
  <c r="C1657" i="6"/>
  <c r="C1656" i="6"/>
  <c r="C1655" i="6"/>
  <c r="C1654" i="6"/>
  <c r="C1653" i="6"/>
  <c r="C1652" i="6"/>
  <c r="C1651" i="6"/>
  <c r="C1650" i="6"/>
  <c r="C1649" i="6"/>
  <c r="C1648" i="6"/>
  <c r="C1647" i="6"/>
  <c r="C1646" i="6"/>
  <c r="C1645" i="6"/>
  <c r="C1644" i="6"/>
  <c r="C1643" i="6"/>
  <c r="C1642" i="6"/>
  <c r="C1641" i="6"/>
  <c r="C1640" i="6"/>
  <c r="C1639" i="6"/>
  <c r="C1638" i="6"/>
  <c r="C1637" i="6"/>
  <c r="C1636" i="6"/>
  <c r="C1635" i="6"/>
  <c r="C1634" i="6"/>
  <c r="C1633" i="6"/>
  <c r="C1632" i="6"/>
  <c r="C1631" i="6"/>
  <c r="C1630" i="6"/>
  <c r="C1629" i="6"/>
  <c r="C1628" i="6"/>
  <c r="C1627" i="6"/>
  <c r="C1626" i="6"/>
  <c r="C1625" i="6"/>
  <c r="C1624" i="6"/>
  <c r="C1623" i="6"/>
  <c r="C1622" i="6"/>
  <c r="C1621" i="6"/>
  <c r="C1620" i="6"/>
  <c r="C1619" i="6"/>
  <c r="C1618" i="6"/>
  <c r="C1617" i="6"/>
  <c r="C1616" i="6"/>
  <c r="C1615" i="6"/>
  <c r="C1614" i="6"/>
  <c r="C1613" i="6"/>
  <c r="C1612" i="6"/>
  <c r="C1611" i="6"/>
  <c r="C1610" i="6"/>
  <c r="C1609" i="6"/>
  <c r="C1608" i="6"/>
  <c r="C1607" i="6"/>
  <c r="C1606" i="6"/>
  <c r="C1605" i="6"/>
  <c r="C1604" i="6"/>
  <c r="C1603" i="6"/>
  <c r="C1602" i="6"/>
  <c r="C1601" i="6"/>
  <c r="C1600" i="6"/>
  <c r="C1599" i="6"/>
  <c r="C1598" i="6"/>
  <c r="C1597" i="6"/>
  <c r="C1596" i="6"/>
  <c r="C1595" i="6"/>
  <c r="C1594" i="6"/>
  <c r="C1593" i="6"/>
  <c r="C1592" i="6"/>
  <c r="C1591" i="6"/>
  <c r="C1590" i="6"/>
  <c r="C1589" i="6"/>
  <c r="C1588" i="6"/>
  <c r="C1587" i="6"/>
  <c r="C1586" i="6"/>
  <c r="C1585" i="6"/>
  <c r="C1584" i="6"/>
  <c r="C1583" i="6"/>
  <c r="C1582" i="6"/>
  <c r="C1581" i="6"/>
  <c r="C1580" i="6"/>
  <c r="C1579" i="6"/>
  <c r="C1578" i="6"/>
  <c r="C1577" i="6"/>
  <c r="C1576" i="6"/>
  <c r="C1575" i="6"/>
  <c r="C1574" i="6"/>
  <c r="C1573" i="6"/>
  <c r="C1572" i="6"/>
  <c r="C1571" i="6"/>
  <c r="C1570" i="6"/>
  <c r="C1569" i="6"/>
  <c r="C1568" i="6"/>
  <c r="C1567" i="6"/>
  <c r="C1566" i="6"/>
  <c r="C1565" i="6"/>
  <c r="C1564" i="6"/>
  <c r="C1563" i="6"/>
  <c r="C1562" i="6"/>
  <c r="C1561" i="6"/>
  <c r="C1560" i="6"/>
  <c r="C1559" i="6"/>
  <c r="C1558" i="6"/>
  <c r="C1557" i="6"/>
  <c r="C1556" i="6"/>
  <c r="C1555" i="6"/>
  <c r="C1554" i="6"/>
  <c r="C1553" i="6"/>
  <c r="C1552" i="6"/>
  <c r="C1551" i="6"/>
  <c r="C1550" i="6"/>
  <c r="C1549" i="6"/>
  <c r="C1548" i="6"/>
  <c r="C1547" i="6"/>
  <c r="C1546" i="6"/>
  <c r="C1545" i="6"/>
  <c r="C1544" i="6"/>
  <c r="C1543" i="6"/>
  <c r="C1542" i="6"/>
  <c r="C1541" i="6"/>
  <c r="C1540" i="6"/>
  <c r="C1539" i="6"/>
  <c r="C1538" i="6"/>
  <c r="C1537" i="6"/>
  <c r="C1536" i="6"/>
  <c r="C1535" i="6"/>
  <c r="C1534" i="6"/>
  <c r="C1533" i="6"/>
  <c r="C1532" i="6"/>
  <c r="C1531" i="6"/>
  <c r="C1530" i="6"/>
  <c r="C1529" i="6"/>
  <c r="C1528" i="6"/>
  <c r="C1527" i="6"/>
  <c r="C1526" i="6"/>
  <c r="C1525" i="6"/>
  <c r="C1524" i="6"/>
  <c r="C1523" i="6"/>
  <c r="C1522" i="6"/>
  <c r="C1521" i="6"/>
  <c r="C1520" i="6"/>
  <c r="C1519" i="6"/>
  <c r="C1518" i="6"/>
  <c r="C1517" i="6"/>
  <c r="C1516" i="6"/>
  <c r="C1515" i="6"/>
  <c r="C1514" i="6"/>
  <c r="C1513" i="6"/>
  <c r="C1512" i="6"/>
  <c r="C1511" i="6"/>
  <c r="C1510" i="6"/>
  <c r="C1509" i="6"/>
  <c r="C1508" i="6"/>
  <c r="C1507" i="6"/>
  <c r="C1506" i="6"/>
  <c r="C1505" i="6"/>
  <c r="C1504" i="6"/>
  <c r="C1503" i="6"/>
  <c r="C1502" i="6"/>
  <c r="C1501" i="6"/>
  <c r="C1500" i="6"/>
  <c r="C1499" i="6"/>
  <c r="C1498" i="6"/>
  <c r="C1497" i="6"/>
  <c r="C1496" i="6"/>
  <c r="C1495" i="6"/>
  <c r="C1494" i="6"/>
  <c r="C1493" i="6"/>
  <c r="C1492" i="6"/>
  <c r="C1491" i="6"/>
  <c r="C1490" i="6"/>
  <c r="C1489" i="6"/>
  <c r="C1488" i="6"/>
  <c r="C1487" i="6"/>
  <c r="C1486" i="6"/>
  <c r="C1485" i="6"/>
  <c r="C1484" i="6"/>
  <c r="C1483" i="6"/>
  <c r="C1482" i="6"/>
  <c r="C1481" i="6"/>
  <c r="C1480" i="6"/>
  <c r="C1479" i="6"/>
  <c r="C1478" i="6"/>
  <c r="C1477" i="6"/>
  <c r="C1476" i="6"/>
  <c r="C1475" i="6"/>
  <c r="C1474" i="6"/>
  <c r="C1473" i="6"/>
  <c r="C1472" i="6"/>
  <c r="C1471" i="6"/>
  <c r="C1470" i="6"/>
  <c r="C1469" i="6"/>
  <c r="C1468" i="6"/>
  <c r="C1467" i="6"/>
  <c r="C1466" i="6"/>
  <c r="C1465" i="6"/>
  <c r="C1464" i="6"/>
  <c r="C1463" i="6"/>
  <c r="C1462" i="6"/>
  <c r="C1461" i="6"/>
  <c r="C1460" i="6"/>
  <c r="C1459" i="6"/>
  <c r="C1458" i="6"/>
  <c r="C1457" i="6"/>
  <c r="C1456" i="6"/>
  <c r="C1455" i="6"/>
  <c r="C1454" i="6"/>
  <c r="C1453" i="6"/>
  <c r="C1452" i="6"/>
  <c r="C1451" i="6"/>
  <c r="C1450" i="6"/>
  <c r="C1449" i="6"/>
  <c r="C1448" i="6"/>
  <c r="C1447" i="6"/>
  <c r="C1446" i="6"/>
  <c r="C1445" i="6"/>
  <c r="C1444" i="6"/>
  <c r="C1443" i="6"/>
  <c r="C1442" i="6"/>
  <c r="C1441" i="6"/>
  <c r="C1440" i="6"/>
  <c r="C1439" i="6"/>
  <c r="C1438" i="6"/>
  <c r="C1437" i="6"/>
  <c r="C1436" i="6"/>
  <c r="C1435" i="6"/>
  <c r="C1434" i="6"/>
  <c r="C1433" i="6"/>
  <c r="C1432" i="6"/>
  <c r="C1431" i="6"/>
  <c r="C1430" i="6"/>
  <c r="C1429" i="6"/>
  <c r="C1428" i="6"/>
  <c r="C1427" i="6"/>
  <c r="C1426" i="6"/>
  <c r="C1425" i="6"/>
  <c r="C1424" i="6"/>
  <c r="C1423" i="6"/>
  <c r="C1422" i="6"/>
  <c r="C1421" i="6"/>
  <c r="C1420" i="6"/>
  <c r="C1419" i="6"/>
  <c r="C1418" i="6"/>
  <c r="C1417" i="6"/>
  <c r="C1416" i="6"/>
  <c r="C1415" i="6"/>
  <c r="C1414" i="6"/>
  <c r="C1413" i="6"/>
  <c r="C1412" i="6"/>
  <c r="C1411" i="6"/>
  <c r="C1410" i="6"/>
  <c r="C1409" i="6"/>
  <c r="C1408" i="6"/>
  <c r="C1407" i="6"/>
  <c r="C1406" i="6"/>
  <c r="C1405" i="6"/>
  <c r="C1404" i="6"/>
  <c r="C1403" i="6"/>
  <c r="C1402" i="6"/>
  <c r="C1401" i="6"/>
  <c r="C1400" i="6"/>
  <c r="C1399" i="6"/>
  <c r="C1398" i="6"/>
  <c r="C1397" i="6"/>
  <c r="C1396" i="6"/>
  <c r="C1395" i="6"/>
  <c r="C1394" i="6"/>
  <c r="C1393" i="6"/>
  <c r="C1392" i="6"/>
  <c r="C1391" i="6"/>
  <c r="C1390" i="6"/>
  <c r="C1389" i="6"/>
  <c r="C1388" i="6"/>
  <c r="C1387" i="6"/>
  <c r="C1386" i="6"/>
  <c r="C1385" i="6"/>
  <c r="C1384" i="6"/>
  <c r="C1383" i="6"/>
  <c r="C1382" i="6"/>
  <c r="C1381" i="6"/>
  <c r="C1380" i="6"/>
  <c r="C1379" i="6"/>
  <c r="C1378" i="6"/>
  <c r="C1377" i="6"/>
  <c r="C1376" i="6"/>
  <c r="C1375" i="6"/>
  <c r="C1374" i="6"/>
  <c r="C1373" i="6"/>
  <c r="C1372" i="6"/>
  <c r="C1371" i="6"/>
  <c r="C1370" i="6"/>
  <c r="C1369" i="6"/>
  <c r="C1368" i="6"/>
  <c r="C1367" i="6"/>
  <c r="C1366" i="6"/>
  <c r="C1365" i="6"/>
  <c r="C1364" i="6"/>
  <c r="C1363" i="6"/>
  <c r="C1362" i="6"/>
  <c r="C1361" i="6"/>
  <c r="C1360" i="6"/>
  <c r="C1359" i="6"/>
  <c r="C1358" i="6"/>
  <c r="C1357" i="6"/>
  <c r="C1356" i="6"/>
  <c r="C1355" i="6"/>
  <c r="C1354" i="6"/>
  <c r="C1353" i="6"/>
  <c r="C1352" i="6"/>
  <c r="C1351" i="6"/>
  <c r="C1350" i="6"/>
  <c r="C1349" i="6"/>
  <c r="C1348" i="6"/>
  <c r="C1347" i="6"/>
  <c r="C1346" i="6"/>
  <c r="C1345" i="6"/>
  <c r="C1344" i="6"/>
  <c r="C1343" i="6"/>
  <c r="C1342" i="6"/>
  <c r="C1341" i="6"/>
  <c r="C1340" i="6"/>
  <c r="C1339" i="6"/>
  <c r="C1338" i="6"/>
  <c r="C1337" i="6"/>
  <c r="C1336" i="6"/>
  <c r="C1335" i="6"/>
  <c r="C1334" i="6"/>
  <c r="C1333" i="6"/>
  <c r="C1332" i="6"/>
  <c r="C1331" i="6"/>
  <c r="C1330" i="6"/>
  <c r="C1329" i="6"/>
  <c r="C1328" i="6"/>
  <c r="C1327" i="6"/>
  <c r="C1326" i="6"/>
  <c r="C1325" i="6"/>
  <c r="C1324" i="6"/>
  <c r="C1323" i="6"/>
  <c r="C1322" i="6"/>
  <c r="C1321" i="6"/>
  <c r="C1320" i="6"/>
  <c r="C1319" i="6"/>
  <c r="C1318" i="6"/>
  <c r="C1317" i="6"/>
  <c r="C1316" i="6"/>
  <c r="C1315" i="6"/>
  <c r="C1314" i="6"/>
  <c r="C1313" i="6"/>
  <c r="C1312" i="6"/>
  <c r="C1311" i="6"/>
  <c r="C1310" i="6"/>
  <c r="C1309" i="6"/>
  <c r="C1308" i="6"/>
  <c r="C1307" i="6"/>
  <c r="C1306" i="6"/>
  <c r="C1305" i="6"/>
  <c r="C1304" i="6"/>
  <c r="C1303" i="6"/>
  <c r="C1302" i="6"/>
  <c r="C1301" i="6"/>
  <c r="C1300" i="6"/>
  <c r="C1299" i="6"/>
  <c r="C1298" i="6"/>
  <c r="C1297" i="6"/>
  <c r="C1296" i="6"/>
  <c r="C1295" i="6"/>
  <c r="C1294" i="6"/>
  <c r="C1293" i="6"/>
  <c r="C1292" i="6"/>
  <c r="C1291" i="6"/>
  <c r="C1290" i="6"/>
  <c r="C1289" i="6"/>
  <c r="C1288" i="6"/>
  <c r="C1287" i="6"/>
  <c r="C1286" i="6"/>
  <c r="C1285" i="6"/>
  <c r="C1284" i="6"/>
  <c r="C1283" i="6"/>
  <c r="C1282" i="6"/>
  <c r="C1281" i="6"/>
  <c r="C1280" i="6"/>
  <c r="C1279" i="6"/>
  <c r="C1278" i="6"/>
  <c r="C1277" i="6"/>
  <c r="C1276" i="6"/>
  <c r="C1275" i="6"/>
  <c r="C1274" i="6"/>
  <c r="C1273" i="6"/>
  <c r="C1272" i="6"/>
  <c r="C1271" i="6"/>
  <c r="C1270" i="6"/>
  <c r="C1269" i="6"/>
  <c r="C1268" i="6"/>
  <c r="C1267" i="6"/>
  <c r="C1266" i="6"/>
  <c r="C1265" i="6"/>
  <c r="C1264" i="6"/>
  <c r="C1263" i="6"/>
  <c r="C1262" i="6"/>
  <c r="C1261" i="6"/>
  <c r="C1260" i="6"/>
  <c r="C1259" i="6"/>
  <c r="C1258" i="6"/>
  <c r="C1257" i="6"/>
  <c r="C1256" i="6"/>
  <c r="C1255" i="6"/>
  <c r="C1254" i="6"/>
  <c r="C1253" i="6"/>
  <c r="C1252" i="6"/>
  <c r="C1251" i="6"/>
  <c r="C1250" i="6"/>
  <c r="C1249" i="6"/>
  <c r="C1248" i="6"/>
  <c r="C1247" i="6"/>
  <c r="C1246" i="6"/>
  <c r="C1245" i="6"/>
  <c r="C1244" i="6"/>
  <c r="C1243" i="6"/>
  <c r="C1242" i="6"/>
  <c r="C1241" i="6"/>
  <c r="C1240" i="6"/>
  <c r="C1239" i="6"/>
  <c r="C1238" i="6"/>
  <c r="C1237" i="6"/>
  <c r="C1236" i="6"/>
  <c r="C1235" i="6"/>
  <c r="C1234" i="6"/>
  <c r="C1233" i="6"/>
  <c r="C1232" i="6"/>
  <c r="C1231" i="6"/>
  <c r="C1230" i="6"/>
  <c r="C1229" i="6"/>
  <c r="C1228" i="6"/>
  <c r="C1227" i="6"/>
  <c r="C1226" i="6"/>
  <c r="C1225" i="6"/>
  <c r="C1224" i="6"/>
  <c r="C1223" i="6"/>
  <c r="C1222" i="6"/>
  <c r="C1221" i="6"/>
  <c r="C1220" i="6"/>
  <c r="C1219" i="6"/>
  <c r="C1218" i="6"/>
  <c r="C1217" i="6"/>
  <c r="C1216" i="6"/>
  <c r="C1215" i="6"/>
  <c r="C1214" i="6"/>
  <c r="C1213" i="6"/>
  <c r="C1212" i="6"/>
  <c r="C1211" i="6"/>
  <c r="C1210" i="6"/>
  <c r="C1209" i="6"/>
  <c r="C1208" i="6"/>
  <c r="C1207" i="6"/>
  <c r="C1206" i="6"/>
  <c r="C1205" i="6"/>
  <c r="C1204" i="6"/>
  <c r="C1203" i="6"/>
  <c r="C1202" i="6"/>
  <c r="C1201" i="6"/>
  <c r="C1200" i="6"/>
  <c r="C1199" i="6"/>
  <c r="C1198" i="6"/>
  <c r="C1197" i="6"/>
  <c r="C1196" i="6"/>
  <c r="C1195" i="6"/>
  <c r="C1194" i="6"/>
  <c r="C1193" i="6"/>
  <c r="C1192" i="6"/>
  <c r="C1191" i="6"/>
  <c r="C1190" i="6"/>
  <c r="C1189" i="6"/>
  <c r="C1188" i="6"/>
  <c r="C1187" i="6"/>
  <c r="C1186" i="6"/>
  <c r="C1185" i="6"/>
  <c r="C1184" i="6"/>
  <c r="C1183" i="6"/>
  <c r="C1182" i="6"/>
  <c r="C1181" i="6"/>
  <c r="C1180" i="6"/>
  <c r="C1179" i="6"/>
  <c r="C1178" i="6"/>
  <c r="C1177" i="6"/>
  <c r="C1176" i="6"/>
  <c r="C1175" i="6"/>
  <c r="C1174" i="6"/>
  <c r="C1173" i="6"/>
  <c r="C1172" i="6"/>
  <c r="C1171" i="6"/>
  <c r="C1170" i="6"/>
  <c r="C1169" i="6"/>
  <c r="C1168" i="6"/>
  <c r="C1167" i="6"/>
  <c r="C1166" i="6"/>
  <c r="C1165" i="6"/>
  <c r="C1164" i="6"/>
  <c r="C1163" i="6"/>
  <c r="C1162" i="6"/>
  <c r="C1161" i="6"/>
  <c r="C1160" i="6"/>
  <c r="C1159" i="6"/>
  <c r="C1158" i="6"/>
  <c r="C1157" i="6"/>
  <c r="C1156" i="6"/>
  <c r="C1155" i="6"/>
  <c r="C1154" i="6"/>
  <c r="C1153" i="6"/>
  <c r="C1152" i="6"/>
  <c r="C1151" i="6"/>
  <c r="C1150" i="6"/>
  <c r="C1149" i="6"/>
  <c r="C1148" i="6"/>
  <c r="C1147" i="6"/>
  <c r="C1146" i="6"/>
  <c r="C1145" i="6"/>
  <c r="C1144" i="6"/>
  <c r="C1143" i="6"/>
  <c r="C1142" i="6"/>
  <c r="C1141" i="6"/>
  <c r="C1140" i="6"/>
  <c r="C1139" i="6"/>
  <c r="C1138" i="6"/>
  <c r="C1137" i="6"/>
  <c r="C1136" i="6"/>
  <c r="C1135" i="6"/>
  <c r="C1134" i="6"/>
  <c r="C1133" i="6"/>
  <c r="C1132" i="6"/>
  <c r="C1131" i="6"/>
  <c r="C1130" i="6"/>
  <c r="C1129" i="6"/>
  <c r="C1128" i="6"/>
  <c r="C1127" i="6"/>
  <c r="C1126" i="6"/>
  <c r="C1125" i="6"/>
  <c r="C1124" i="6"/>
  <c r="C1123" i="6"/>
  <c r="C1122" i="6"/>
  <c r="C1121" i="6"/>
  <c r="C1120" i="6"/>
  <c r="C1119" i="6"/>
  <c r="C1118" i="6"/>
  <c r="C1117" i="6"/>
  <c r="C1116" i="6"/>
  <c r="C1115" i="6"/>
  <c r="C1114" i="6"/>
  <c r="C1113" i="6"/>
  <c r="C1112" i="6"/>
  <c r="C1111" i="6"/>
  <c r="C1110" i="6"/>
  <c r="C1109" i="6"/>
  <c r="C1108" i="6"/>
  <c r="C1107" i="6"/>
  <c r="C1106" i="6"/>
  <c r="C1105" i="6"/>
  <c r="C1104" i="6"/>
  <c r="C1103" i="6"/>
  <c r="C1102" i="6"/>
  <c r="C1101" i="6"/>
  <c r="C1100" i="6"/>
  <c r="C1099" i="6"/>
  <c r="C1098" i="6"/>
  <c r="C1097" i="6"/>
  <c r="C1096" i="6"/>
  <c r="C1095" i="6"/>
  <c r="C1094" i="6"/>
  <c r="C1093" i="6"/>
  <c r="C1092" i="6"/>
  <c r="C1091" i="6"/>
  <c r="C1090" i="6"/>
  <c r="C1089" i="6"/>
  <c r="C1088" i="6"/>
  <c r="C1087" i="6"/>
  <c r="C1086" i="6"/>
  <c r="C1085" i="6"/>
  <c r="C1084" i="6"/>
  <c r="C1083" i="6"/>
  <c r="C1082" i="6"/>
  <c r="C1081" i="6"/>
  <c r="C1080" i="6"/>
  <c r="C1079" i="6"/>
  <c r="C1078" i="6"/>
  <c r="C1077" i="6"/>
  <c r="C1076" i="6"/>
  <c r="C1075" i="6"/>
  <c r="C1074" i="6"/>
  <c r="C1073" i="6"/>
  <c r="C1072" i="6"/>
  <c r="C1071" i="6"/>
  <c r="C1070" i="6"/>
  <c r="C1069" i="6"/>
  <c r="C1068" i="6"/>
  <c r="C1067" i="6"/>
  <c r="C1066" i="6"/>
  <c r="C1065" i="6"/>
  <c r="C1064" i="6"/>
  <c r="C1063" i="6"/>
  <c r="C1062" i="6"/>
  <c r="C1061" i="6"/>
  <c r="C1060" i="6"/>
  <c r="C1059" i="6"/>
  <c r="C1058" i="6"/>
  <c r="C1057" i="6"/>
  <c r="C1056" i="6"/>
  <c r="C1055" i="6"/>
  <c r="C1054" i="6"/>
  <c r="C1053" i="6"/>
  <c r="C1052" i="6"/>
  <c r="C1051" i="6"/>
  <c r="C1050" i="6"/>
  <c r="C1049" i="6"/>
  <c r="C1048" i="6"/>
  <c r="C1047" i="6"/>
  <c r="C1046" i="6"/>
  <c r="C1045" i="6"/>
  <c r="C1044" i="6"/>
  <c r="C1043" i="6"/>
  <c r="C1042" i="6"/>
  <c r="C1041" i="6"/>
  <c r="C1040" i="6"/>
  <c r="C1039" i="6"/>
  <c r="C1038" i="6"/>
  <c r="C1037" i="6"/>
  <c r="C1036" i="6"/>
  <c r="C1035" i="6"/>
  <c r="C1034" i="6"/>
  <c r="C1033" i="6"/>
  <c r="C1032" i="6"/>
  <c r="C1031" i="6"/>
  <c r="C1030" i="6"/>
  <c r="C1029" i="6"/>
  <c r="C1028" i="6"/>
  <c r="C1027" i="6"/>
  <c r="C1026" i="6"/>
  <c r="C1025" i="6"/>
  <c r="C1024" i="6"/>
  <c r="C1023" i="6"/>
  <c r="C1022" i="6"/>
  <c r="C1021" i="6"/>
  <c r="C1020" i="6"/>
  <c r="C1019" i="6"/>
  <c r="C1018" i="6"/>
  <c r="C1017" i="6"/>
  <c r="C1016" i="6"/>
  <c r="C1015" i="6"/>
  <c r="C1014" i="6"/>
  <c r="C1013" i="6"/>
  <c r="C1012" i="6"/>
  <c r="C1011" i="6"/>
  <c r="C1010" i="6"/>
  <c r="C1009" i="6"/>
  <c r="C1008" i="6"/>
  <c r="C1007" i="6"/>
  <c r="C1006" i="6"/>
  <c r="C1005" i="6"/>
  <c r="C1004" i="6"/>
  <c r="C1003" i="6"/>
  <c r="C1002" i="6"/>
  <c r="C1001" i="6"/>
  <c r="C1000" i="6"/>
  <c r="C999" i="6"/>
  <c r="C998" i="6"/>
  <c r="C997" i="6"/>
  <c r="C996" i="6"/>
  <c r="C995" i="6"/>
  <c r="C994" i="6"/>
  <c r="C993" i="6"/>
  <c r="C992" i="6"/>
  <c r="C991" i="6"/>
  <c r="C990" i="6"/>
  <c r="C989" i="6"/>
  <c r="C988" i="6"/>
  <c r="C987" i="6"/>
  <c r="C986" i="6"/>
  <c r="C985" i="6"/>
  <c r="C984" i="6"/>
  <c r="C983" i="6"/>
  <c r="C982" i="6"/>
  <c r="C981" i="6"/>
  <c r="C980" i="6"/>
  <c r="C979" i="6"/>
  <c r="C978" i="6"/>
  <c r="C977" i="6"/>
  <c r="C976" i="6"/>
  <c r="C975" i="6"/>
  <c r="C974" i="6"/>
  <c r="C973" i="6"/>
  <c r="C972" i="6"/>
  <c r="C971" i="6"/>
  <c r="C970" i="6"/>
  <c r="C969" i="6"/>
  <c r="C968" i="6"/>
  <c r="C967" i="6"/>
  <c r="C966" i="6"/>
  <c r="C965" i="6"/>
  <c r="C964" i="6"/>
  <c r="C963" i="6"/>
  <c r="C962" i="6"/>
  <c r="C961" i="6"/>
  <c r="C960" i="6"/>
  <c r="C959" i="6"/>
  <c r="C958" i="6"/>
  <c r="C957" i="6"/>
  <c r="C956" i="6"/>
  <c r="C955" i="6"/>
  <c r="C954" i="6"/>
  <c r="C953" i="6"/>
  <c r="C952" i="6"/>
  <c r="C951" i="6"/>
  <c r="C950" i="6"/>
  <c r="C949" i="6"/>
  <c r="C948" i="6"/>
  <c r="C947" i="6"/>
  <c r="C946" i="6"/>
  <c r="C945" i="6"/>
  <c r="C944" i="6"/>
  <c r="C943" i="6"/>
  <c r="C942" i="6"/>
  <c r="C941" i="6"/>
  <c r="C940" i="6"/>
  <c r="C939" i="6"/>
  <c r="C938" i="6"/>
  <c r="C937" i="6"/>
  <c r="C936" i="6"/>
  <c r="C935" i="6"/>
  <c r="C934" i="6"/>
  <c r="C933" i="6"/>
  <c r="C932" i="6"/>
  <c r="C931" i="6"/>
  <c r="C930" i="6"/>
  <c r="C929" i="6"/>
  <c r="C928" i="6"/>
  <c r="C927" i="6"/>
  <c r="C926" i="6"/>
  <c r="C925" i="6"/>
  <c r="C924" i="6"/>
  <c r="C923" i="6"/>
  <c r="C922" i="6"/>
  <c r="C921" i="6"/>
  <c r="C920" i="6"/>
  <c r="C919" i="6"/>
  <c r="C918" i="6"/>
  <c r="C917" i="6"/>
  <c r="C916" i="6"/>
  <c r="C915" i="6"/>
  <c r="C914" i="6"/>
  <c r="C913" i="6"/>
  <c r="C912" i="6"/>
  <c r="C911" i="6"/>
  <c r="C910" i="6"/>
  <c r="C909" i="6"/>
  <c r="C908" i="6"/>
  <c r="C907" i="6"/>
  <c r="C906" i="6"/>
  <c r="C905" i="6"/>
  <c r="C904" i="6"/>
  <c r="C903" i="6"/>
  <c r="C902" i="6"/>
  <c r="C901" i="6"/>
  <c r="C900" i="6"/>
  <c r="C899" i="6"/>
  <c r="C898" i="6"/>
  <c r="C897" i="6"/>
  <c r="C896" i="6"/>
  <c r="C895" i="6"/>
  <c r="C894" i="6"/>
  <c r="C893" i="6"/>
  <c r="C892" i="6"/>
  <c r="C891" i="6"/>
  <c r="C890" i="6"/>
  <c r="C889" i="6"/>
  <c r="C888" i="6"/>
  <c r="C887" i="6"/>
  <c r="C886" i="6"/>
  <c r="C885" i="6"/>
  <c r="C884" i="6"/>
  <c r="C883" i="6"/>
  <c r="C882" i="6"/>
  <c r="C881" i="6"/>
  <c r="C880" i="6"/>
  <c r="C879" i="6"/>
  <c r="C878" i="6"/>
  <c r="C877" i="6"/>
  <c r="C876" i="6"/>
  <c r="C875" i="6"/>
  <c r="C874" i="6"/>
  <c r="C873" i="6"/>
  <c r="C872" i="6"/>
  <c r="C871" i="6"/>
  <c r="C870" i="6"/>
  <c r="C869" i="6"/>
  <c r="C868" i="6"/>
  <c r="C867" i="6"/>
  <c r="C866" i="6"/>
  <c r="C865" i="6"/>
  <c r="C864" i="6"/>
  <c r="C863" i="6"/>
  <c r="C862" i="6"/>
  <c r="C861" i="6"/>
  <c r="C860" i="6"/>
  <c r="C859" i="6"/>
  <c r="C858" i="6"/>
  <c r="C857" i="6"/>
  <c r="C856" i="6"/>
  <c r="C855" i="6"/>
  <c r="C854" i="6"/>
  <c r="C853" i="6"/>
  <c r="C852" i="6"/>
  <c r="C851" i="6"/>
  <c r="C850" i="6"/>
  <c r="C849" i="6"/>
  <c r="C848" i="6"/>
  <c r="C847" i="6"/>
  <c r="C846" i="6"/>
  <c r="C845" i="6"/>
  <c r="C844" i="6"/>
  <c r="C843" i="6"/>
  <c r="C842" i="6"/>
  <c r="C841" i="6"/>
  <c r="C840" i="6"/>
  <c r="C839" i="6"/>
  <c r="C838" i="6"/>
  <c r="C837" i="6"/>
  <c r="C836" i="6"/>
  <c r="C835" i="6"/>
  <c r="C834" i="6"/>
  <c r="C833" i="6"/>
  <c r="C832" i="6"/>
  <c r="C831" i="6"/>
  <c r="C830" i="6"/>
  <c r="C829" i="6"/>
  <c r="C828" i="6"/>
  <c r="C827" i="6"/>
  <c r="C826" i="6"/>
  <c r="C825" i="6"/>
  <c r="C824" i="6"/>
  <c r="C823" i="6"/>
  <c r="C822" i="6"/>
  <c r="C821" i="6"/>
  <c r="C820" i="6"/>
  <c r="C819" i="6"/>
  <c r="C818" i="6"/>
  <c r="C817" i="6"/>
  <c r="C816" i="6"/>
  <c r="C815" i="6"/>
  <c r="C814" i="6"/>
  <c r="C813" i="6"/>
  <c r="C812" i="6"/>
  <c r="C811" i="6"/>
  <c r="C810" i="6"/>
  <c r="C809" i="6"/>
  <c r="C808" i="6"/>
  <c r="C807" i="6"/>
  <c r="C806" i="6"/>
  <c r="C805" i="6"/>
  <c r="C804" i="6"/>
  <c r="C803" i="6"/>
  <c r="C802" i="6"/>
  <c r="C801" i="6"/>
  <c r="C800" i="6"/>
  <c r="C799" i="6"/>
  <c r="C798" i="6"/>
  <c r="C797" i="6"/>
  <c r="C796" i="6"/>
  <c r="C795" i="6"/>
  <c r="C794" i="6"/>
  <c r="C793" i="6"/>
  <c r="C792" i="6"/>
  <c r="C791" i="6"/>
  <c r="C790" i="6"/>
  <c r="C789" i="6"/>
  <c r="C788" i="6"/>
  <c r="C787" i="6"/>
  <c r="C786" i="6"/>
  <c r="C785" i="6"/>
  <c r="C784" i="6"/>
  <c r="C783" i="6"/>
  <c r="C782" i="6"/>
  <c r="C781" i="6"/>
  <c r="C780" i="6"/>
  <c r="C779" i="6"/>
  <c r="C778" i="6"/>
  <c r="C777" i="6"/>
  <c r="C776" i="6"/>
  <c r="C775" i="6"/>
  <c r="C774" i="6"/>
  <c r="C773" i="6"/>
  <c r="C772" i="6"/>
  <c r="C771" i="6"/>
  <c r="C770" i="6"/>
  <c r="C769" i="6"/>
  <c r="C768" i="6"/>
  <c r="C767" i="6"/>
  <c r="C766" i="6"/>
  <c r="C765" i="6"/>
  <c r="C764" i="6"/>
  <c r="C763" i="6"/>
  <c r="C762" i="6"/>
  <c r="C761" i="6"/>
  <c r="C760" i="6"/>
  <c r="C759" i="6"/>
  <c r="C758" i="6"/>
  <c r="C757" i="6"/>
  <c r="C756" i="6"/>
  <c r="C755" i="6"/>
  <c r="C754" i="6"/>
  <c r="C753" i="6"/>
  <c r="C752" i="6"/>
  <c r="C751" i="6"/>
  <c r="C750" i="6"/>
  <c r="C749" i="6"/>
  <c r="C748" i="6"/>
  <c r="C747" i="6"/>
  <c r="C746" i="6"/>
  <c r="C745" i="6"/>
  <c r="C744" i="6"/>
  <c r="C743" i="6"/>
  <c r="C742" i="6"/>
  <c r="C741" i="6"/>
  <c r="C740" i="6"/>
  <c r="C739" i="6"/>
  <c r="C738" i="6"/>
  <c r="C737" i="6"/>
  <c r="C736" i="6"/>
  <c r="C735" i="6"/>
  <c r="C734" i="6"/>
  <c r="C733" i="6"/>
  <c r="C732" i="6"/>
  <c r="C731" i="6"/>
  <c r="C730" i="6"/>
  <c r="C729" i="6"/>
  <c r="C728" i="6"/>
  <c r="C727" i="6"/>
  <c r="C726" i="6"/>
  <c r="C725" i="6"/>
  <c r="C724" i="6"/>
  <c r="C723" i="6"/>
  <c r="C722" i="6"/>
  <c r="C721" i="6"/>
  <c r="C720" i="6"/>
  <c r="C719" i="6"/>
  <c r="C718" i="6"/>
  <c r="C717" i="6"/>
  <c r="C716" i="6"/>
  <c r="C715" i="6"/>
  <c r="C714" i="6"/>
  <c r="C713" i="6"/>
  <c r="C712" i="6"/>
  <c r="C711" i="6"/>
  <c r="C710" i="6"/>
  <c r="C709" i="6"/>
  <c r="C708" i="6"/>
  <c r="C707" i="6"/>
  <c r="C706" i="6"/>
  <c r="C705" i="6"/>
  <c r="C704" i="6"/>
  <c r="C703" i="6"/>
  <c r="C702" i="6"/>
  <c r="C701" i="6"/>
  <c r="C700" i="6"/>
  <c r="C699" i="6"/>
  <c r="C698" i="6"/>
  <c r="C697" i="6"/>
  <c r="C696" i="6"/>
  <c r="C695" i="6"/>
  <c r="C694" i="6"/>
  <c r="C693" i="6"/>
  <c r="C692" i="6"/>
  <c r="C691" i="6"/>
  <c r="C690" i="6"/>
  <c r="C689" i="6"/>
  <c r="C688" i="6"/>
  <c r="C687" i="6"/>
  <c r="C686" i="6"/>
  <c r="C685" i="6"/>
  <c r="C684" i="6"/>
  <c r="C683" i="6"/>
  <c r="C682" i="6"/>
  <c r="C681" i="6"/>
  <c r="C680" i="6"/>
  <c r="C679" i="6"/>
  <c r="C678" i="6"/>
  <c r="C677" i="6"/>
  <c r="C676" i="6"/>
  <c r="C675" i="6"/>
  <c r="C674" i="6"/>
  <c r="C673" i="6"/>
  <c r="C672" i="6"/>
  <c r="C671" i="6"/>
  <c r="C670" i="6"/>
  <c r="C669" i="6"/>
  <c r="C668" i="6"/>
  <c r="C667" i="6"/>
  <c r="C666" i="6"/>
  <c r="C665" i="6"/>
  <c r="C664" i="6"/>
  <c r="C663" i="6"/>
  <c r="C662" i="6"/>
  <c r="C661" i="6"/>
  <c r="C660" i="6"/>
  <c r="C659" i="6"/>
  <c r="C658" i="6"/>
  <c r="C657" i="6"/>
  <c r="C656" i="6"/>
  <c r="C655" i="6"/>
  <c r="C654" i="6"/>
  <c r="C653" i="6"/>
  <c r="C652" i="6"/>
  <c r="C651" i="6"/>
  <c r="C650" i="6"/>
  <c r="C649" i="6"/>
  <c r="C648" i="6"/>
  <c r="C647" i="6"/>
  <c r="C646" i="6"/>
  <c r="C645" i="6"/>
  <c r="C644" i="6"/>
  <c r="C643" i="6"/>
  <c r="C642" i="6"/>
  <c r="C641" i="6"/>
  <c r="C640" i="6"/>
  <c r="C639" i="6"/>
  <c r="C638" i="6"/>
  <c r="C637" i="6"/>
  <c r="C636" i="6"/>
  <c r="C635" i="6"/>
  <c r="C634" i="6"/>
  <c r="C633" i="6"/>
  <c r="C632" i="6"/>
  <c r="C631" i="6"/>
  <c r="C630" i="6"/>
  <c r="C629" i="6"/>
  <c r="C628" i="6"/>
  <c r="C627" i="6"/>
  <c r="C626" i="6"/>
  <c r="C625" i="6"/>
  <c r="C624" i="6"/>
  <c r="C623" i="6"/>
  <c r="C622" i="6"/>
  <c r="C621" i="6"/>
  <c r="C620" i="6"/>
  <c r="C619" i="6"/>
  <c r="C618" i="6"/>
  <c r="C617" i="6"/>
  <c r="C616" i="6"/>
  <c r="C615" i="6"/>
  <c r="C614" i="6"/>
  <c r="C613" i="6"/>
  <c r="C612" i="6"/>
  <c r="C611" i="6"/>
  <c r="C610" i="6"/>
  <c r="C609" i="6"/>
  <c r="C608" i="6"/>
  <c r="C607" i="6"/>
  <c r="C606" i="6"/>
  <c r="C605" i="6"/>
  <c r="C604" i="6"/>
  <c r="C603" i="6"/>
  <c r="C602" i="6"/>
  <c r="C601" i="6"/>
  <c r="C600" i="6"/>
  <c r="C599" i="6"/>
  <c r="C598" i="6"/>
  <c r="C597" i="6"/>
  <c r="C596" i="6"/>
  <c r="C595" i="6"/>
  <c r="C594" i="6"/>
  <c r="C593" i="6"/>
  <c r="C592" i="6"/>
  <c r="C591" i="6"/>
  <c r="C590" i="6"/>
  <c r="C589" i="6"/>
  <c r="C588" i="6"/>
  <c r="C587" i="6"/>
  <c r="C586" i="6"/>
  <c r="C585" i="6"/>
  <c r="C584" i="6"/>
  <c r="C583" i="6"/>
  <c r="C582" i="6"/>
  <c r="C581" i="6"/>
  <c r="C580" i="6"/>
  <c r="C579" i="6"/>
  <c r="C578" i="6"/>
  <c r="C577" i="6"/>
  <c r="C576" i="6"/>
  <c r="C575" i="6"/>
  <c r="C574" i="6"/>
  <c r="C573" i="6"/>
  <c r="C572" i="6"/>
  <c r="C571" i="6"/>
  <c r="C570" i="6"/>
  <c r="C569" i="6"/>
  <c r="C568" i="6"/>
  <c r="C567" i="6"/>
  <c r="C566" i="6"/>
  <c r="C565" i="6"/>
  <c r="C564" i="6"/>
  <c r="C563" i="6"/>
  <c r="C562" i="6"/>
  <c r="C561" i="6"/>
  <c r="C560" i="6"/>
  <c r="C559" i="6"/>
  <c r="C558" i="6"/>
  <c r="C557" i="6"/>
  <c r="C556" i="6"/>
  <c r="C555" i="6"/>
  <c r="C554" i="6"/>
  <c r="C553" i="6"/>
  <c r="C552" i="6"/>
  <c r="C551" i="6"/>
  <c r="C550" i="6"/>
  <c r="C549" i="6"/>
  <c r="C548" i="6"/>
  <c r="C547" i="6"/>
  <c r="C546" i="6"/>
  <c r="C545" i="6"/>
  <c r="C544" i="6"/>
  <c r="C543" i="6"/>
  <c r="C542" i="6"/>
  <c r="C541" i="6"/>
  <c r="C540" i="6"/>
  <c r="C539" i="6"/>
  <c r="C538" i="6"/>
  <c r="C537" i="6"/>
  <c r="C536" i="6"/>
  <c r="C535" i="6"/>
  <c r="C534" i="6"/>
  <c r="C533" i="6"/>
  <c r="C532" i="6"/>
  <c r="C531" i="6"/>
  <c r="C530" i="6"/>
  <c r="C529" i="6"/>
  <c r="C528" i="6"/>
  <c r="C527" i="6"/>
  <c r="C526" i="6"/>
  <c r="C525" i="6"/>
  <c r="C524" i="6"/>
  <c r="C523" i="6"/>
  <c r="C522" i="6"/>
  <c r="C521" i="6"/>
  <c r="C520" i="6"/>
  <c r="C519" i="6"/>
  <c r="C518" i="6"/>
  <c r="C517" i="6"/>
  <c r="C516" i="6"/>
  <c r="C515" i="6"/>
  <c r="C514" i="6"/>
  <c r="C513" i="6"/>
  <c r="C512" i="6"/>
  <c r="C511" i="6"/>
  <c r="C510" i="6"/>
  <c r="C509" i="6"/>
  <c r="C508" i="6"/>
  <c r="C507" i="6"/>
  <c r="C506" i="6"/>
  <c r="C505" i="6"/>
  <c r="C504" i="6"/>
  <c r="C503" i="6"/>
  <c r="C502" i="6"/>
  <c r="C501" i="6"/>
  <c r="C500" i="6"/>
  <c r="C499" i="6"/>
  <c r="C498" i="6"/>
  <c r="C497" i="6"/>
  <c r="C496" i="6"/>
  <c r="C495" i="6"/>
  <c r="C494" i="6"/>
  <c r="C493" i="6"/>
  <c r="C492" i="6"/>
  <c r="C491" i="6"/>
  <c r="C490" i="6"/>
  <c r="C489" i="6"/>
  <c r="C488" i="6"/>
  <c r="C487" i="6"/>
  <c r="C486" i="6"/>
  <c r="C485" i="6"/>
  <c r="C484" i="6"/>
  <c r="C483" i="6"/>
  <c r="C482" i="6"/>
  <c r="C481" i="6"/>
  <c r="C480" i="6"/>
  <c r="C479" i="6"/>
  <c r="C478" i="6"/>
  <c r="C477" i="6"/>
  <c r="C476" i="6"/>
  <c r="C475" i="6"/>
  <c r="C474" i="6"/>
  <c r="C473" i="6"/>
  <c r="C472" i="6"/>
  <c r="C471" i="6"/>
  <c r="C470" i="6"/>
  <c r="C469" i="6"/>
  <c r="C468" i="6"/>
  <c r="C467" i="6"/>
  <c r="C466" i="6"/>
  <c r="C465" i="6"/>
  <c r="C464" i="6"/>
  <c r="C463" i="6"/>
  <c r="C462" i="6"/>
  <c r="C461" i="6"/>
  <c r="C460" i="6"/>
  <c r="C459" i="6"/>
  <c r="C458" i="6"/>
  <c r="C457" i="6"/>
  <c r="C456" i="6"/>
  <c r="C455" i="6"/>
  <c r="C454" i="6"/>
  <c r="C453" i="6"/>
  <c r="C452" i="6"/>
  <c r="C451" i="6"/>
  <c r="C450" i="6"/>
  <c r="C449" i="6"/>
  <c r="C448" i="6"/>
  <c r="C447" i="6"/>
  <c r="C446" i="6"/>
  <c r="C445" i="6"/>
  <c r="C444" i="6"/>
  <c r="C443" i="6"/>
  <c r="C442" i="6"/>
  <c r="C441" i="6"/>
  <c r="C440" i="6"/>
  <c r="C439" i="6"/>
  <c r="C438" i="6"/>
  <c r="C437" i="6"/>
  <c r="C436" i="6"/>
  <c r="C435" i="6"/>
  <c r="C434" i="6"/>
  <c r="C433" i="6"/>
  <c r="C432" i="6"/>
  <c r="C431" i="6"/>
  <c r="C430" i="6"/>
  <c r="C429" i="6"/>
  <c r="C428" i="6"/>
  <c r="C427" i="6"/>
  <c r="C426" i="6"/>
  <c r="C425" i="6"/>
  <c r="C424" i="6"/>
  <c r="C423" i="6"/>
  <c r="C422" i="6"/>
  <c r="C421" i="6"/>
  <c r="C420" i="6"/>
  <c r="C419" i="6"/>
  <c r="C418" i="6"/>
  <c r="C417" i="6"/>
  <c r="C416" i="6"/>
  <c r="C415" i="6"/>
  <c r="C414" i="6"/>
  <c r="C413" i="6"/>
  <c r="C412" i="6"/>
  <c r="C411" i="6"/>
  <c r="C410" i="6"/>
  <c r="C409" i="6"/>
  <c r="C408" i="6"/>
  <c r="C407" i="6"/>
  <c r="C406" i="6"/>
  <c r="C405" i="6"/>
  <c r="C404" i="6"/>
  <c r="C403" i="6"/>
  <c r="C402" i="6"/>
  <c r="C401" i="6"/>
  <c r="C400" i="6"/>
  <c r="C399" i="6"/>
  <c r="C398" i="6"/>
  <c r="C397" i="6"/>
  <c r="C396" i="6"/>
  <c r="C395" i="6"/>
  <c r="C394" i="6"/>
  <c r="C393" i="6"/>
  <c r="C392" i="6"/>
  <c r="C391" i="6"/>
  <c r="C390" i="6"/>
  <c r="C389" i="6"/>
  <c r="C388" i="6"/>
  <c r="C387" i="6"/>
  <c r="C386" i="6"/>
  <c r="C385" i="6"/>
  <c r="C384" i="6"/>
  <c r="C383" i="6"/>
  <c r="C382" i="6"/>
  <c r="C381" i="6"/>
  <c r="C380" i="6"/>
  <c r="C379" i="6"/>
  <c r="C378" i="6"/>
  <c r="C377" i="6"/>
  <c r="C376" i="6"/>
  <c r="C375" i="6"/>
  <c r="C374" i="6"/>
  <c r="C373" i="6"/>
  <c r="C372" i="6"/>
  <c r="C371" i="6"/>
  <c r="C370" i="6"/>
  <c r="C369" i="6"/>
  <c r="C368" i="6"/>
  <c r="C367" i="6"/>
  <c r="C366" i="6"/>
  <c r="C365" i="6"/>
  <c r="C364" i="6"/>
  <c r="C363" i="6"/>
  <c r="C362" i="6"/>
  <c r="C361" i="6"/>
  <c r="C360" i="6"/>
  <c r="C359" i="6"/>
  <c r="C358" i="6"/>
  <c r="C357" i="6"/>
  <c r="C356" i="6"/>
  <c r="C355" i="6"/>
  <c r="C354" i="6"/>
  <c r="C353" i="6"/>
  <c r="C352" i="6"/>
  <c r="C351" i="6"/>
  <c r="C350" i="6"/>
  <c r="C349" i="6"/>
  <c r="C348" i="6"/>
  <c r="C347" i="6"/>
  <c r="C346" i="6"/>
  <c r="C345" i="6"/>
  <c r="C344" i="6"/>
  <c r="C343" i="6"/>
  <c r="C342" i="6"/>
  <c r="C341" i="6"/>
  <c r="C340" i="6"/>
  <c r="C339" i="6"/>
  <c r="C338" i="6"/>
  <c r="C337" i="6"/>
  <c r="C336" i="6"/>
  <c r="C335" i="6"/>
  <c r="C334" i="6"/>
  <c r="C333" i="6"/>
  <c r="C332" i="6"/>
  <c r="C331" i="6"/>
  <c r="C330" i="6"/>
  <c r="C329" i="6"/>
  <c r="C328" i="6"/>
  <c r="C327" i="6"/>
  <c r="C326" i="6"/>
  <c r="C325" i="6"/>
  <c r="C324" i="6"/>
  <c r="C323" i="6"/>
  <c r="C322" i="6"/>
  <c r="C321" i="6"/>
  <c r="C320" i="6"/>
  <c r="C319" i="6"/>
  <c r="C318" i="6"/>
  <c r="C317" i="6"/>
  <c r="C316" i="6"/>
  <c r="C315" i="6"/>
  <c r="C314" i="6"/>
  <c r="C313" i="6"/>
  <c r="C312" i="6"/>
  <c r="C311" i="6"/>
  <c r="C310" i="6"/>
  <c r="C309" i="6"/>
  <c r="C308" i="6"/>
  <c r="C307" i="6"/>
  <c r="C306" i="6"/>
  <c r="C305" i="6"/>
  <c r="C304" i="6"/>
  <c r="C303" i="6"/>
  <c r="C302" i="6"/>
  <c r="C301" i="6"/>
  <c r="C300" i="6"/>
  <c r="C299" i="6"/>
  <c r="C298" i="6"/>
  <c r="C297" i="6"/>
  <c r="C296" i="6"/>
  <c r="C295" i="6"/>
  <c r="C294" i="6"/>
  <c r="C293" i="6"/>
  <c r="C292" i="6"/>
  <c r="C291" i="6"/>
  <c r="C290" i="6"/>
  <c r="C289" i="6"/>
  <c r="C288" i="6"/>
  <c r="C287" i="6"/>
  <c r="C286" i="6"/>
  <c r="C285" i="6"/>
  <c r="C284" i="6"/>
  <c r="C283" i="6"/>
  <c r="C282" i="6"/>
  <c r="C281" i="6"/>
  <c r="C280" i="6"/>
  <c r="C279" i="6"/>
  <c r="C278" i="6"/>
  <c r="C277" i="6"/>
  <c r="C276" i="6"/>
  <c r="C275" i="6"/>
  <c r="C274" i="6"/>
  <c r="C273" i="6"/>
  <c r="C272" i="6"/>
  <c r="C271" i="6"/>
  <c r="C270" i="6"/>
  <c r="C269" i="6"/>
  <c r="C268" i="6"/>
  <c r="C267" i="6"/>
  <c r="C266" i="6"/>
  <c r="C265" i="6"/>
  <c r="C264" i="6"/>
  <c r="C263" i="6"/>
  <c r="C262" i="6"/>
  <c r="C261" i="6"/>
  <c r="C260" i="6"/>
  <c r="C259" i="6"/>
  <c r="C258" i="6"/>
  <c r="C257" i="6"/>
  <c r="C256" i="6"/>
  <c r="C255" i="6"/>
  <c r="C254" i="6"/>
  <c r="C253" i="6"/>
  <c r="C252" i="6"/>
  <c r="C251" i="6"/>
  <c r="C250" i="6"/>
  <c r="C249" i="6"/>
  <c r="C248" i="6"/>
  <c r="C247" i="6"/>
  <c r="C246" i="6"/>
  <c r="C245" i="6"/>
  <c r="C244" i="6"/>
  <c r="C243" i="6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B2011" i="6"/>
  <c r="D2011" i="6" s="1"/>
  <c r="B2010" i="6"/>
  <c r="D2010" i="6" s="1"/>
  <c r="B2009" i="6"/>
  <c r="D2009" i="6" s="1"/>
  <c r="B2008" i="6"/>
  <c r="D2008" i="6" s="1"/>
  <c r="B2007" i="6"/>
  <c r="D2007" i="6" s="1"/>
  <c r="B2006" i="6"/>
  <c r="D2006" i="6" s="1"/>
  <c r="B2005" i="6"/>
  <c r="D2005" i="6" s="1"/>
  <c r="B2004" i="6"/>
  <c r="D2004" i="6" s="1"/>
  <c r="B2003" i="6"/>
  <c r="D2003" i="6" s="1"/>
  <c r="B2002" i="6"/>
  <c r="D2002" i="6" s="1"/>
  <c r="B2001" i="6"/>
  <c r="D2001" i="6" s="1"/>
  <c r="B2000" i="6"/>
  <c r="D2000" i="6" s="1"/>
  <c r="B1999" i="6"/>
  <c r="D1999" i="6" s="1"/>
  <c r="B1998" i="6"/>
  <c r="D1998" i="6" s="1"/>
  <c r="B1997" i="6"/>
  <c r="D1997" i="6" s="1"/>
  <c r="B1996" i="6"/>
  <c r="D1996" i="6" s="1"/>
  <c r="B1995" i="6"/>
  <c r="D1995" i="6" s="1"/>
  <c r="B1994" i="6"/>
  <c r="D1994" i="6" s="1"/>
  <c r="B1993" i="6"/>
  <c r="D1993" i="6" s="1"/>
  <c r="B1992" i="6"/>
  <c r="D1992" i="6" s="1"/>
  <c r="B1991" i="6"/>
  <c r="D1991" i="6" s="1"/>
  <c r="B1990" i="6"/>
  <c r="D1990" i="6" s="1"/>
  <c r="B1989" i="6"/>
  <c r="D1989" i="6" s="1"/>
  <c r="B1988" i="6"/>
  <c r="D1988" i="6" s="1"/>
  <c r="B1987" i="6"/>
  <c r="D1987" i="6" s="1"/>
  <c r="B1986" i="6"/>
  <c r="D1986" i="6" s="1"/>
  <c r="B1985" i="6"/>
  <c r="D1985" i="6" s="1"/>
  <c r="B1984" i="6"/>
  <c r="D1984" i="6" s="1"/>
  <c r="B1983" i="6"/>
  <c r="D1983" i="6" s="1"/>
  <c r="B1982" i="6"/>
  <c r="D1982" i="6" s="1"/>
  <c r="B1981" i="6"/>
  <c r="D1981" i="6" s="1"/>
  <c r="B1980" i="6"/>
  <c r="D1980" i="6" s="1"/>
  <c r="B1979" i="6"/>
  <c r="D1979" i="6" s="1"/>
  <c r="B1978" i="6"/>
  <c r="D1978" i="6" s="1"/>
  <c r="B1977" i="6"/>
  <c r="D1977" i="6" s="1"/>
  <c r="B1976" i="6"/>
  <c r="D1976" i="6" s="1"/>
  <c r="B1975" i="6"/>
  <c r="D1975" i="6" s="1"/>
  <c r="B1974" i="6"/>
  <c r="D1974" i="6" s="1"/>
  <c r="B1973" i="6"/>
  <c r="D1973" i="6" s="1"/>
  <c r="B1972" i="6"/>
  <c r="D1972" i="6" s="1"/>
  <c r="B1971" i="6"/>
  <c r="D1971" i="6" s="1"/>
  <c r="B1970" i="6"/>
  <c r="D1970" i="6" s="1"/>
  <c r="B1969" i="6"/>
  <c r="D1969" i="6" s="1"/>
  <c r="B1968" i="6"/>
  <c r="D1968" i="6" s="1"/>
  <c r="B1967" i="6"/>
  <c r="D1967" i="6" s="1"/>
  <c r="B1966" i="6"/>
  <c r="D1966" i="6" s="1"/>
  <c r="B1965" i="6"/>
  <c r="D1965" i="6" s="1"/>
  <c r="B1964" i="6"/>
  <c r="D1964" i="6" s="1"/>
  <c r="B1963" i="6"/>
  <c r="D1963" i="6" s="1"/>
  <c r="B1962" i="6"/>
  <c r="D1962" i="6" s="1"/>
  <c r="B1961" i="6"/>
  <c r="D1961" i="6" s="1"/>
  <c r="B1960" i="6"/>
  <c r="D1960" i="6" s="1"/>
  <c r="B1959" i="6"/>
  <c r="D1959" i="6" s="1"/>
  <c r="B1958" i="6"/>
  <c r="D1958" i="6" s="1"/>
  <c r="B1957" i="6"/>
  <c r="D1957" i="6" s="1"/>
  <c r="B1956" i="6"/>
  <c r="D1956" i="6" s="1"/>
  <c r="B1955" i="6"/>
  <c r="D1955" i="6" s="1"/>
  <c r="B1954" i="6"/>
  <c r="D1954" i="6" s="1"/>
  <c r="B1953" i="6"/>
  <c r="D1953" i="6" s="1"/>
  <c r="B1952" i="6"/>
  <c r="D1952" i="6" s="1"/>
  <c r="B1951" i="6"/>
  <c r="D1951" i="6" s="1"/>
  <c r="B1950" i="6"/>
  <c r="D1950" i="6" s="1"/>
  <c r="B1949" i="6"/>
  <c r="D1949" i="6" s="1"/>
  <c r="B1948" i="6"/>
  <c r="D1948" i="6" s="1"/>
  <c r="B1947" i="6"/>
  <c r="D1947" i="6" s="1"/>
  <c r="B1946" i="6"/>
  <c r="D1946" i="6" s="1"/>
  <c r="B1945" i="6"/>
  <c r="D1945" i="6" s="1"/>
  <c r="B1944" i="6"/>
  <c r="D1944" i="6" s="1"/>
  <c r="B1943" i="6"/>
  <c r="D1943" i="6" s="1"/>
  <c r="B1942" i="6"/>
  <c r="D1942" i="6" s="1"/>
  <c r="B1941" i="6"/>
  <c r="D1941" i="6" s="1"/>
  <c r="B1940" i="6"/>
  <c r="D1940" i="6" s="1"/>
  <c r="B1939" i="6"/>
  <c r="D1939" i="6" s="1"/>
  <c r="B1938" i="6"/>
  <c r="D1938" i="6" s="1"/>
  <c r="B1937" i="6"/>
  <c r="D1937" i="6" s="1"/>
  <c r="B1936" i="6"/>
  <c r="D1936" i="6" s="1"/>
  <c r="B1935" i="6"/>
  <c r="D1935" i="6" s="1"/>
  <c r="B1934" i="6"/>
  <c r="D1934" i="6" s="1"/>
  <c r="B1933" i="6"/>
  <c r="D1933" i="6" s="1"/>
  <c r="B1932" i="6"/>
  <c r="D1932" i="6" s="1"/>
  <c r="B1931" i="6"/>
  <c r="D1931" i="6" s="1"/>
  <c r="B1930" i="6"/>
  <c r="D1930" i="6" s="1"/>
  <c r="B1929" i="6"/>
  <c r="D1929" i="6" s="1"/>
  <c r="B1928" i="6"/>
  <c r="D1928" i="6" s="1"/>
  <c r="B1927" i="6"/>
  <c r="D1927" i="6" s="1"/>
  <c r="B1926" i="6"/>
  <c r="D1926" i="6" s="1"/>
  <c r="B1925" i="6"/>
  <c r="D1925" i="6" s="1"/>
  <c r="B1924" i="6"/>
  <c r="D1924" i="6" s="1"/>
  <c r="B1923" i="6"/>
  <c r="D1923" i="6" s="1"/>
  <c r="B1922" i="6"/>
  <c r="D1922" i="6" s="1"/>
  <c r="B1921" i="6"/>
  <c r="D1921" i="6" s="1"/>
  <c r="B1920" i="6"/>
  <c r="D1920" i="6" s="1"/>
  <c r="B1919" i="6"/>
  <c r="D1919" i="6" s="1"/>
  <c r="B1918" i="6"/>
  <c r="D1918" i="6" s="1"/>
  <c r="B1917" i="6"/>
  <c r="D1917" i="6" s="1"/>
  <c r="B1916" i="6"/>
  <c r="D1916" i="6" s="1"/>
  <c r="B1915" i="6"/>
  <c r="D1915" i="6" s="1"/>
  <c r="B1914" i="6"/>
  <c r="D1914" i="6" s="1"/>
  <c r="B1913" i="6"/>
  <c r="D1913" i="6" s="1"/>
  <c r="B1912" i="6"/>
  <c r="D1912" i="6" s="1"/>
  <c r="B1911" i="6"/>
  <c r="D1911" i="6" s="1"/>
  <c r="B1910" i="6"/>
  <c r="D1910" i="6" s="1"/>
  <c r="B1909" i="6"/>
  <c r="D1909" i="6" s="1"/>
  <c r="B1908" i="6"/>
  <c r="D1908" i="6" s="1"/>
  <c r="B1907" i="6"/>
  <c r="D1907" i="6" s="1"/>
  <c r="B1906" i="6"/>
  <c r="D1906" i="6" s="1"/>
  <c r="B1905" i="6"/>
  <c r="D1905" i="6" s="1"/>
  <c r="B1904" i="6"/>
  <c r="D1904" i="6" s="1"/>
  <c r="B1903" i="6"/>
  <c r="D1903" i="6" s="1"/>
  <c r="B1902" i="6"/>
  <c r="D1902" i="6" s="1"/>
  <c r="B1901" i="6"/>
  <c r="D1901" i="6" s="1"/>
  <c r="B1900" i="6"/>
  <c r="D1900" i="6" s="1"/>
  <c r="B1899" i="6"/>
  <c r="D1899" i="6" s="1"/>
  <c r="B1898" i="6"/>
  <c r="D1898" i="6" s="1"/>
  <c r="B1897" i="6"/>
  <c r="D1897" i="6" s="1"/>
  <c r="B1896" i="6"/>
  <c r="D1896" i="6" s="1"/>
  <c r="B1895" i="6"/>
  <c r="D1895" i="6" s="1"/>
  <c r="B1894" i="6"/>
  <c r="D1894" i="6" s="1"/>
  <c r="B1893" i="6"/>
  <c r="D1893" i="6" s="1"/>
  <c r="B1892" i="6"/>
  <c r="D1892" i="6" s="1"/>
  <c r="B1891" i="6"/>
  <c r="D1891" i="6" s="1"/>
  <c r="B1890" i="6"/>
  <c r="D1890" i="6" s="1"/>
  <c r="B1889" i="6"/>
  <c r="D1889" i="6" s="1"/>
  <c r="B1888" i="6"/>
  <c r="D1888" i="6" s="1"/>
  <c r="B1887" i="6"/>
  <c r="D1887" i="6" s="1"/>
  <c r="B1886" i="6"/>
  <c r="D1886" i="6" s="1"/>
  <c r="B1885" i="6"/>
  <c r="D1885" i="6" s="1"/>
  <c r="B1884" i="6"/>
  <c r="D1884" i="6" s="1"/>
  <c r="B1883" i="6"/>
  <c r="D1883" i="6" s="1"/>
  <c r="B1882" i="6"/>
  <c r="D1882" i="6" s="1"/>
  <c r="B1881" i="6"/>
  <c r="D1881" i="6" s="1"/>
  <c r="B1880" i="6"/>
  <c r="D1880" i="6" s="1"/>
  <c r="B1879" i="6"/>
  <c r="D1879" i="6" s="1"/>
  <c r="B1878" i="6"/>
  <c r="D1878" i="6" s="1"/>
  <c r="B1877" i="6"/>
  <c r="D1877" i="6" s="1"/>
  <c r="B1876" i="6"/>
  <c r="D1876" i="6" s="1"/>
  <c r="B1875" i="6"/>
  <c r="D1875" i="6" s="1"/>
  <c r="B1874" i="6"/>
  <c r="D1874" i="6" s="1"/>
  <c r="B1873" i="6"/>
  <c r="D1873" i="6" s="1"/>
  <c r="B1872" i="6"/>
  <c r="D1872" i="6" s="1"/>
  <c r="B1871" i="6"/>
  <c r="D1871" i="6" s="1"/>
  <c r="B1870" i="6"/>
  <c r="D1870" i="6" s="1"/>
  <c r="B1869" i="6"/>
  <c r="D1869" i="6" s="1"/>
  <c r="B1868" i="6"/>
  <c r="D1868" i="6" s="1"/>
  <c r="B1867" i="6"/>
  <c r="D1867" i="6" s="1"/>
  <c r="B1866" i="6"/>
  <c r="D1866" i="6" s="1"/>
  <c r="B1865" i="6"/>
  <c r="D1865" i="6" s="1"/>
  <c r="B1864" i="6"/>
  <c r="D1864" i="6" s="1"/>
  <c r="B1863" i="6"/>
  <c r="D1863" i="6" s="1"/>
  <c r="B1862" i="6"/>
  <c r="D1862" i="6" s="1"/>
  <c r="B1861" i="6"/>
  <c r="D1861" i="6" s="1"/>
  <c r="B1860" i="6"/>
  <c r="D1860" i="6" s="1"/>
  <c r="B1859" i="6"/>
  <c r="D1859" i="6" s="1"/>
  <c r="B1858" i="6"/>
  <c r="D1858" i="6" s="1"/>
  <c r="B1857" i="6"/>
  <c r="D1857" i="6" s="1"/>
  <c r="B1856" i="6"/>
  <c r="D1856" i="6" s="1"/>
  <c r="B1855" i="6"/>
  <c r="D1855" i="6" s="1"/>
  <c r="B1854" i="6"/>
  <c r="D1854" i="6" s="1"/>
  <c r="B1853" i="6"/>
  <c r="D1853" i="6" s="1"/>
  <c r="B1852" i="6"/>
  <c r="D1852" i="6" s="1"/>
  <c r="B1851" i="6"/>
  <c r="D1851" i="6" s="1"/>
  <c r="B1850" i="6"/>
  <c r="D1850" i="6" s="1"/>
  <c r="B1849" i="6"/>
  <c r="D1849" i="6" s="1"/>
  <c r="B1848" i="6"/>
  <c r="D1848" i="6" s="1"/>
  <c r="B1847" i="6"/>
  <c r="D1847" i="6" s="1"/>
  <c r="B1846" i="6"/>
  <c r="D1846" i="6" s="1"/>
  <c r="B1845" i="6"/>
  <c r="D1845" i="6" s="1"/>
  <c r="B1844" i="6"/>
  <c r="D1844" i="6" s="1"/>
  <c r="B1843" i="6"/>
  <c r="D1843" i="6" s="1"/>
  <c r="B1842" i="6"/>
  <c r="D1842" i="6" s="1"/>
  <c r="B1841" i="6"/>
  <c r="D1841" i="6" s="1"/>
  <c r="B1840" i="6"/>
  <c r="D1840" i="6" s="1"/>
  <c r="B1839" i="6"/>
  <c r="D1839" i="6" s="1"/>
  <c r="B1838" i="6"/>
  <c r="D1838" i="6" s="1"/>
  <c r="B1837" i="6"/>
  <c r="D1837" i="6" s="1"/>
  <c r="B1836" i="6"/>
  <c r="D1836" i="6" s="1"/>
  <c r="B1835" i="6"/>
  <c r="D1835" i="6" s="1"/>
  <c r="B1834" i="6"/>
  <c r="D1834" i="6" s="1"/>
  <c r="B1833" i="6"/>
  <c r="D1833" i="6" s="1"/>
  <c r="B1832" i="6"/>
  <c r="D1832" i="6" s="1"/>
  <c r="B1831" i="6"/>
  <c r="D1831" i="6" s="1"/>
  <c r="B1830" i="6"/>
  <c r="D1830" i="6" s="1"/>
  <c r="B1829" i="6"/>
  <c r="D1829" i="6" s="1"/>
  <c r="B1828" i="6"/>
  <c r="D1828" i="6" s="1"/>
  <c r="B1827" i="6"/>
  <c r="D1827" i="6" s="1"/>
  <c r="B1826" i="6"/>
  <c r="D1826" i="6" s="1"/>
  <c r="B1825" i="6"/>
  <c r="D1825" i="6" s="1"/>
  <c r="B1824" i="6"/>
  <c r="D1824" i="6" s="1"/>
  <c r="B1823" i="6"/>
  <c r="D1823" i="6" s="1"/>
  <c r="B1822" i="6"/>
  <c r="D1822" i="6" s="1"/>
  <c r="B1821" i="6"/>
  <c r="D1821" i="6" s="1"/>
  <c r="B1820" i="6"/>
  <c r="D1820" i="6" s="1"/>
  <c r="B1819" i="6"/>
  <c r="D1819" i="6" s="1"/>
  <c r="B1818" i="6"/>
  <c r="D1818" i="6" s="1"/>
  <c r="B1817" i="6"/>
  <c r="D1817" i="6" s="1"/>
  <c r="B1816" i="6"/>
  <c r="D1816" i="6" s="1"/>
  <c r="B1815" i="6"/>
  <c r="D1815" i="6" s="1"/>
  <c r="B1814" i="6"/>
  <c r="D1814" i="6" s="1"/>
  <c r="B1813" i="6"/>
  <c r="D1813" i="6" s="1"/>
  <c r="B1812" i="6"/>
  <c r="D1812" i="6" s="1"/>
  <c r="B1811" i="6"/>
  <c r="D1811" i="6" s="1"/>
  <c r="B1810" i="6"/>
  <c r="D1810" i="6" s="1"/>
  <c r="B1809" i="6"/>
  <c r="D1809" i="6" s="1"/>
  <c r="B1808" i="6"/>
  <c r="D1808" i="6" s="1"/>
  <c r="B1807" i="6"/>
  <c r="D1807" i="6" s="1"/>
  <c r="B1806" i="6"/>
  <c r="D1806" i="6" s="1"/>
  <c r="B1805" i="6"/>
  <c r="D1805" i="6" s="1"/>
  <c r="B1804" i="6"/>
  <c r="D1804" i="6" s="1"/>
  <c r="B1803" i="6"/>
  <c r="D1803" i="6" s="1"/>
  <c r="B1802" i="6"/>
  <c r="D1802" i="6" s="1"/>
  <c r="B1801" i="6"/>
  <c r="D1801" i="6" s="1"/>
  <c r="B1800" i="6"/>
  <c r="D1800" i="6" s="1"/>
  <c r="B1799" i="6"/>
  <c r="D1799" i="6" s="1"/>
  <c r="B1798" i="6"/>
  <c r="D1798" i="6" s="1"/>
  <c r="B1797" i="6"/>
  <c r="D1797" i="6" s="1"/>
  <c r="B1796" i="6"/>
  <c r="D1796" i="6" s="1"/>
  <c r="B1795" i="6"/>
  <c r="D1795" i="6" s="1"/>
  <c r="B1794" i="6"/>
  <c r="D1794" i="6" s="1"/>
  <c r="B1793" i="6"/>
  <c r="D1793" i="6" s="1"/>
  <c r="B1792" i="6"/>
  <c r="D1792" i="6" s="1"/>
  <c r="B1791" i="6"/>
  <c r="D1791" i="6" s="1"/>
  <c r="B1790" i="6"/>
  <c r="D1790" i="6" s="1"/>
  <c r="B1789" i="6"/>
  <c r="D1789" i="6" s="1"/>
  <c r="B1788" i="6"/>
  <c r="D1788" i="6" s="1"/>
  <c r="B1787" i="6"/>
  <c r="D1787" i="6" s="1"/>
  <c r="B1786" i="6"/>
  <c r="D1786" i="6" s="1"/>
  <c r="B1785" i="6"/>
  <c r="D1785" i="6" s="1"/>
  <c r="B1784" i="6"/>
  <c r="D1784" i="6" s="1"/>
  <c r="B1783" i="6"/>
  <c r="D1783" i="6" s="1"/>
  <c r="B1782" i="6"/>
  <c r="D1782" i="6" s="1"/>
  <c r="B1781" i="6"/>
  <c r="D1781" i="6" s="1"/>
  <c r="B1780" i="6"/>
  <c r="D1780" i="6" s="1"/>
  <c r="B1779" i="6"/>
  <c r="D1779" i="6" s="1"/>
  <c r="B1778" i="6"/>
  <c r="D1778" i="6" s="1"/>
  <c r="B1777" i="6"/>
  <c r="D1777" i="6" s="1"/>
  <c r="B1776" i="6"/>
  <c r="D1776" i="6" s="1"/>
  <c r="B1775" i="6"/>
  <c r="D1775" i="6" s="1"/>
  <c r="B1774" i="6"/>
  <c r="D1774" i="6" s="1"/>
  <c r="B1773" i="6"/>
  <c r="D1773" i="6" s="1"/>
  <c r="B1772" i="6"/>
  <c r="D1772" i="6" s="1"/>
  <c r="B1771" i="6"/>
  <c r="D1771" i="6" s="1"/>
  <c r="B1770" i="6"/>
  <c r="D1770" i="6" s="1"/>
  <c r="B1769" i="6"/>
  <c r="D1769" i="6" s="1"/>
  <c r="B1768" i="6"/>
  <c r="D1768" i="6" s="1"/>
  <c r="B1767" i="6"/>
  <c r="D1767" i="6" s="1"/>
  <c r="B1766" i="6"/>
  <c r="D1766" i="6" s="1"/>
  <c r="B1765" i="6"/>
  <c r="D1765" i="6" s="1"/>
  <c r="B1764" i="6"/>
  <c r="D1764" i="6" s="1"/>
  <c r="B1763" i="6"/>
  <c r="D1763" i="6" s="1"/>
  <c r="B1762" i="6"/>
  <c r="D1762" i="6" s="1"/>
  <c r="B1761" i="6"/>
  <c r="D1761" i="6" s="1"/>
  <c r="B1760" i="6"/>
  <c r="D1760" i="6" s="1"/>
  <c r="B1759" i="6"/>
  <c r="D1759" i="6" s="1"/>
  <c r="B1758" i="6"/>
  <c r="D1758" i="6" s="1"/>
  <c r="B1757" i="6"/>
  <c r="D1757" i="6" s="1"/>
  <c r="B1756" i="6"/>
  <c r="D1756" i="6" s="1"/>
  <c r="B1755" i="6"/>
  <c r="D1755" i="6" s="1"/>
  <c r="B1754" i="6"/>
  <c r="D1754" i="6" s="1"/>
  <c r="B1753" i="6"/>
  <c r="D1753" i="6" s="1"/>
  <c r="B1752" i="6"/>
  <c r="D1752" i="6" s="1"/>
  <c r="B1751" i="6"/>
  <c r="D1751" i="6" s="1"/>
  <c r="B1750" i="6"/>
  <c r="D1750" i="6" s="1"/>
  <c r="B1749" i="6"/>
  <c r="D1749" i="6" s="1"/>
  <c r="B1748" i="6"/>
  <c r="D1748" i="6" s="1"/>
  <c r="B1747" i="6"/>
  <c r="D1747" i="6" s="1"/>
  <c r="B1746" i="6"/>
  <c r="D1746" i="6" s="1"/>
  <c r="B1745" i="6"/>
  <c r="D1745" i="6" s="1"/>
  <c r="B1744" i="6"/>
  <c r="D1744" i="6" s="1"/>
  <c r="B1743" i="6"/>
  <c r="D1743" i="6" s="1"/>
  <c r="B1742" i="6"/>
  <c r="D1742" i="6" s="1"/>
  <c r="B1741" i="6"/>
  <c r="D1741" i="6" s="1"/>
  <c r="B1740" i="6"/>
  <c r="D1740" i="6" s="1"/>
  <c r="B1739" i="6"/>
  <c r="D1739" i="6" s="1"/>
  <c r="B1738" i="6"/>
  <c r="D1738" i="6" s="1"/>
  <c r="B1737" i="6"/>
  <c r="D1737" i="6" s="1"/>
  <c r="B1736" i="6"/>
  <c r="D1736" i="6" s="1"/>
  <c r="B1735" i="6"/>
  <c r="D1735" i="6" s="1"/>
  <c r="B1734" i="6"/>
  <c r="D1734" i="6" s="1"/>
  <c r="B1733" i="6"/>
  <c r="D1733" i="6" s="1"/>
  <c r="B1732" i="6"/>
  <c r="D1732" i="6" s="1"/>
  <c r="B1731" i="6"/>
  <c r="D1731" i="6" s="1"/>
  <c r="B1730" i="6"/>
  <c r="D1730" i="6" s="1"/>
  <c r="B1729" i="6"/>
  <c r="D1729" i="6" s="1"/>
  <c r="B1728" i="6"/>
  <c r="D1728" i="6" s="1"/>
  <c r="B1727" i="6"/>
  <c r="D1727" i="6" s="1"/>
  <c r="B1726" i="6"/>
  <c r="D1726" i="6" s="1"/>
  <c r="B1725" i="6"/>
  <c r="D1725" i="6" s="1"/>
  <c r="B1724" i="6"/>
  <c r="D1724" i="6" s="1"/>
  <c r="B1723" i="6"/>
  <c r="D1723" i="6" s="1"/>
  <c r="B1722" i="6"/>
  <c r="D1722" i="6" s="1"/>
  <c r="B1721" i="6"/>
  <c r="D1721" i="6" s="1"/>
  <c r="B1720" i="6"/>
  <c r="D1720" i="6" s="1"/>
  <c r="B1719" i="6"/>
  <c r="D1719" i="6" s="1"/>
  <c r="B1718" i="6"/>
  <c r="D1718" i="6" s="1"/>
  <c r="B1717" i="6"/>
  <c r="D1717" i="6" s="1"/>
  <c r="B1716" i="6"/>
  <c r="D1716" i="6" s="1"/>
  <c r="B1715" i="6"/>
  <c r="D1715" i="6" s="1"/>
  <c r="B1714" i="6"/>
  <c r="D1714" i="6" s="1"/>
  <c r="B1713" i="6"/>
  <c r="D1713" i="6" s="1"/>
  <c r="B1712" i="6"/>
  <c r="D1712" i="6" s="1"/>
  <c r="B1711" i="6"/>
  <c r="D1711" i="6" s="1"/>
  <c r="B1710" i="6"/>
  <c r="D1710" i="6" s="1"/>
  <c r="B1709" i="6"/>
  <c r="D1709" i="6" s="1"/>
  <c r="B1708" i="6"/>
  <c r="D1708" i="6" s="1"/>
  <c r="B1707" i="6"/>
  <c r="D1707" i="6" s="1"/>
  <c r="B1706" i="6"/>
  <c r="D1706" i="6" s="1"/>
  <c r="B1705" i="6"/>
  <c r="D1705" i="6" s="1"/>
  <c r="B1704" i="6"/>
  <c r="D1704" i="6" s="1"/>
  <c r="B1703" i="6"/>
  <c r="D1703" i="6" s="1"/>
  <c r="B1702" i="6"/>
  <c r="D1702" i="6" s="1"/>
  <c r="B1701" i="6"/>
  <c r="D1701" i="6" s="1"/>
  <c r="B1700" i="6"/>
  <c r="D1700" i="6" s="1"/>
  <c r="B1699" i="6"/>
  <c r="D1699" i="6" s="1"/>
  <c r="B1698" i="6"/>
  <c r="D1698" i="6" s="1"/>
  <c r="B1697" i="6"/>
  <c r="D1697" i="6" s="1"/>
  <c r="B1696" i="6"/>
  <c r="D1696" i="6" s="1"/>
  <c r="B1695" i="6"/>
  <c r="D1695" i="6" s="1"/>
  <c r="B1694" i="6"/>
  <c r="D1694" i="6" s="1"/>
  <c r="B1693" i="6"/>
  <c r="D1693" i="6" s="1"/>
  <c r="B1692" i="6"/>
  <c r="D1692" i="6" s="1"/>
  <c r="B1691" i="6"/>
  <c r="D1691" i="6" s="1"/>
  <c r="B1690" i="6"/>
  <c r="D1690" i="6" s="1"/>
  <c r="B1689" i="6"/>
  <c r="D1689" i="6" s="1"/>
  <c r="B1688" i="6"/>
  <c r="D1688" i="6" s="1"/>
  <c r="B1687" i="6"/>
  <c r="D1687" i="6" s="1"/>
  <c r="B1686" i="6"/>
  <c r="D1686" i="6" s="1"/>
  <c r="B1685" i="6"/>
  <c r="D1685" i="6" s="1"/>
  <c r="B1684" i="6"/>
  <c r="D1684" i="6" s="1"/>
  <c r="B1683" i="6"/>
  <c r="D1683" i="6" s="1"/>
  <c r="B1682" i="6"/>
  <c r="D1682" i="6" s="1"/>
  <c r="B1681" i="6"/>
  <c r="D1681" i="6" s="1"/>
  <c r="B1680" i="6"/>
  <c r="D1680" i="6" s="1"/>
  <c r="B1679" i="6"/>
  <c r="D1679" i="6" s="1"/>
  <c r="B1678" i="6"/>
  <c r="D1678" i="6" s="1"/>
  <c r="B1677" i="6"/>
  <c r="D1677" i="6" s="1"/>
  <c r="B1676" i="6"/>
  <c r="D1676" i="6" s="1"/>
  <c r="B1675" i="6"/>
  <c r="D1675" i="6" s="1"/>
  <c r="B1674" i="6"/>
  <c r="D1674" i="6" s="1"/>
  <c r="B1673" i="6"/>
  <c r="D1673" i="6" s="1"/>
  <c r="B1672" i="6"/>
  <c r="D1672" i="6" s="1"/>
  <c r="B1671" i="6"/>
  <c r="D1671" i="6" s="1"/>
  <c r="B1670" i="6"/>
  <c r="D1670" i="6" s="1"/>
  <c r="B1669" i="6"/>
  <c r="D1669" i="6" s="1"/>
  <c r="B1668" i="6"/>
  <c r="D1668" i="6" s="1"/>
  <c r="B1667" i="6"/>
  <c r="D1667" i="6" s="1"/>
  <c r="B1666" i="6"/>
  <c r="D1666" i="6" s="1"/>
  <c r="B1665" i="6"/>
  <c r="D1665" i="6" s="1"/>
  <c r="B1664" i="6"/>
  <c r="D1664" i="6" s="1"/>
  <c r="B1663" i="6"/>
  <c r="D1663" i="6" s="1"/>
  <c r="B1662" i="6"/>
  <c r="D1662" i="6" s="1"/>
  <c r="B1661" i="6"/>
  <c r="D1661" i="6" s="1"/>
  <c r="B1660" i="6"/>
  <c r="D1660" i="6" s="1"/>
  <c r="B1659" i="6"/>
  <c r="D1659" i="6" s="1"/>
  <c r="B1658" i="6"/>
  <c r="D1658" i="6" s="1"/>
  <c r="B1657" i="6"/>
  <c r="D1657" i="6" s="1"/>
  <c r="B1656" i="6"/>
  <c r="D1656" i="6" s="1"/>
  <c r="B1655" i="6"/>
  <c r="D1655" i="6" s="1"/>
  <c r="B1654" i="6"/>
  <c r="D1654" i="6" s="1"/>
  <c r="B1653" i="6"/>
  <c r="D1653" i="6" s="1"/>
  <c r="B1652" i="6"/>
  <c r="D1652" i="6" s="1"/>
  <c r="B1651" i="6"/>
  <c r="D1651" i="6" s="1"/>
  <c r="B1650" i="6"/>
  <c r="D1650" i="6" s="1"/>
  <c r="B1649" i="6"/>
  <c r="D1649" i="6" s="1"/>
  <c r="B1648" i="6"/>
  <c r="D1648" i="6" s="1"/>
  <c r="B1647" i="6"/>
  <c r="D1647" i="6" s="1"/>
  <c r="B1646" i="6"/>
  <c r="D1646" i="6" s="1"/>
  <c r="B1645" i="6"/>
  <c r="D1645" i="6" s="1"/>
  <c r="B1644" i="6"/>
  <c r="D1644" i="6" s="1"/>
  <c r="B1643" i="6"/>
  <c r="D1643" i="6" s="1"/>
  <c r="B1642" i="6"/>
  <c r="D1642" i="6" s="1"/>
  <c r="B1641" i="6"/>
  <c r="D1641" i="6" s="1"/>
  <c r="B1640" i="6"/>
  <c r="D1640" i="6" s="1"/>
  <c r="B1639" i="6"/>
  <c r="D1639" i="6" s="1"/>
  <c r="B1638" i="6"/>
  <c r="D1638" i="6" s="1"/>
  <c r="B1637" i="6"/>
  <c r="D1637" i="6" s="1"/>
  <c r="B1636" i="6"/>
  <c r="D1636" i="6" s="1"/>
  <c r="B1635" i="6"/>
  <c r="D1635" i="6" s="1"/>
  <c r="B1634" i="6"/>
  <c r="D1634" i="6" s="1"/>
  <c r="B1633" i="6"/>
  <c r="D1633" i="6" s="1"/>
  <c r="B1632" i="6"/>
  <c r="D1632" i="6" s="1"/>
  <c r="B1631" i="6"/>
  <c r="D1631" i="6" s="1"/>
  <c r="B1630" i="6"/>
  <c r="D1630" i="6" s="1"/>
  <c r="B1629" i="6"/>
  <c r="D1629" i="6" s="1"/>
  <c r="B1628" i="6"/>
  <c r="D1628" i="6" s="1"/>
  <c r="B1627" i="6"/>
  <c r="D1627" i="6" s="1"/>
  <c r="B1626" i="6"/>
  <c r="D1626" i="6" s="1"/>
  <c r="B1625" i="6"/>
  <c r="D1625" i="6" s="1"/>
  <c r="B1624" i="6"/>
  <c r="D1624" i="6" s="1"/>
  <c r="B1623" i="6"/>
  <c r="D1623" i="6" s="1"/>
  <c r="B1622" i="6"/>
  <c r="D1622" i="6" s="1"/>
  <c r="B1621" i="6"/>
  <c r="D1621" i="6" s="1"/>
  <c r="B1620" i="6"/>
  <c r="D1620" i="6" s="1"/>
  <c r="B1619" i="6"/>
  <c r="D1619" i="6" s="1"/>
  <c r="B1618" i="6"/>
  <c r="D1618" i="6" s="1"/>
  <c r="B1617" i="6"/>
  <c r="D1617" i="6" s="1"/>
  <c r="B1616" i="6"/>
  <c r="D1616" i="6" s="1"/>
  <c r="B1615" i="6"/>
  <c r="D1615" i="6" s="1"/>
  <c r="B1614" i="6"/>
  <c r="D1614" i="6" s="1"/>
  <c r="B1613" i="6"/>
  <c r="D1613" i="6" s="1"/>
  <c r="B1612" i="6"/>
  <c r="D1612" i="6" s="1"/>
  <c r="B1611" i="6"/>
  <c r="D1611" i="6" s="1"/>
  <c r="B1610" i="6"/>
  <c r="D1610" i="6" s="1"/>
  <c r="B1609" i="6"/>
  <c r="D1609" i="6" s="1"/>
  <c r="B1608" i="6"/>
  <c r="D1608" i="6" s="1"/>
  <c r="B1607" i="6"/>
  <c r="D1607" i="6" s="1"/>
  <c r="B1606" i="6"/>
  <c r="D1606" i="6" s="1"/>
  <c r="B1605" i="6"/>
  <c r="D1605" i="6" s="1"/>
  <c r="B1604" i="6"/>
  <c r="D1604" i="6" s="1"/>
  <c r="B1603" i="6"/>
  <c r="D1603" i="6" s="1"/>
  <c r="B1602" i="6"/>
  <c r="D1602" i="6" s="1"/>
  <c r="B1601" i="6"/>
  <c r="D1601" i="6" s="1"/>
  <c r="B1600" i="6"/>
  <c r="D1600" i="6" s="1"/>
  <c r="B1599" i="6"/>
  <c r="D1599" i="6" s="1"/>
  <c r="B1598" i="6"/>
  <c r="D1598" i="6" s="1"/>
  <c r="B1597" i="6"/>
  <c r="D1597" i="6" s="1"/>
  <c r="B1596" i="6"/>
  <c r="D1596" i="6" s="1"/>
  <c r="B1595" i="6"/>
  <c r="D1595" i="6" s="1"/>
  <c r="B1594" i="6"/>
  <c r="D1594" i="6" s="1"/>
  <c r="B1593" i="6"/>
  <c r="D1593" i="6" s="1"/>
  <c r="B1592" i="6"/>
  <c r="D1592" i="6" s="1"/>
  <c r="B1591" i="6"/>
  <c r="D1591" i="6" s="1"/>
  <c r="B1590" i="6"/>
  <c r="D1590" i="6" s="1"/>
  <c r="B1589" i="6"/>
  <c r="D1589" i="6" s="1"/>
  <c r="B1588" i="6"/>
  <c r="D1588" i="6" s="1"/>
  <c r="B1587" i="6"/>
  <c r="D1587" i="6" s="1"/>
  <c r="B1586" i="6"/>
  <c r="D1586" i="6" s="1"/>
  <c r="B1585" i="6"/>
  <c r="D1585" i="6" s="1"/>
  <c r="B1584" i="6"/>
  <c r="D1584" i="6" s="1"/>
  <c r="B1583" i="6"/>
  <c r="D1583" i="6" s="1"/>
  <c r="B1582" i="6"/>
  <c r="D1582" i="6" s="1"/>
  <c r="B1581" i="6"/>
  <c r="D1581" i="6" s="1"/>
  <c r="B1580" i="6"/>
  <c r="D1580" i="6" s="1"/>
  <c r="B1579" i="6"/>
  <c r="D1579" i="6" s="1"/>
  <c r="B1578" i="6"/>
  <c r="D1578" i="6" s="1"/>
  <c r="B1577" i="6"/>
  <c r="D1577" i="6" s="1"/>
  <c r="B1576" i="6"/>
  <c r="D1576" i="6" s="1"/>
  <c r="B1575" i="6"/>
  <c r="D1575" i="6" s="1"/>
  <c r="B1574" i="6"/>
  <c r="D1574" i="6" s="1"/>
  <c r="B1573" i="6"/>
  <c r="D1573" i="6" s="1"/>
  <c r="B1572" i="6"/>
  <c r="D1572" i="6" s="1"/>
  <c r="B1571" i="6"/>
  <c r="D1571" i="6" s="1"/>
  <c r="B1570" i="6"/>
  <c r="D1570" i="6" s="1"/>
  <c r="B1569" i="6"/>
  <c r="D1569" i="6" s="1"/>
  <c r="B1568" i="6"/>
  <c r="D1568" i="6" s="1"/>
  <c r="B1567" i="6"/>
  <c r="D1567" i="6" s="1"/>
  <c r="B1566" i="6"/>
  <c r="D1566" i="6" s="1"/>
  <c r="B1565" i="6"/>
  <c r="D1565" i="6" s="1"/>
  <c r="B1564" i="6"/>
  <c r="D1564" i="6" s="1"/>
  <c r="B1563" i="6"/>
  <c r="D1563" i="6" s="1"/>
  <c r="B1562" i="6"/>
  <c r="D1562" i="6" s="1"/>
  <c r="B1561" i="6"/>
  <c r="D1561" i="6" s="1"/>
  <c r="B1560" i="6"/>
  <c r="D1560" i="6" s="1"/>
  <c r="B1559" i="6"/>
  <c r="D1559" i="6" s="1"/>
  <c r="B1558" i="6"/>
  <c r="D1558" i="6" s="1"/>
  <c r="B1557" i="6"/>
  <c r="D1557" i="6" s="1"/>
  <c r="B1556" i="6"/>
  <c r="D1556" i="6" s="1"/>
  <c r="B1555" i="6"/>
  <c r="D1555" i="6" s="1"/>
  <c r="B1554" i="6"/>
  <c r="D1554" i="6" s="1"/>
  <c r="B1553" i="6"/>
  <c r="D1553" i="6" s="1"/>
  <c r="B1552" i="6"/>
  <c r="D1552" i="6" s="1"/>
  <c r="B1551" i="6"/>
  <c r="D1551" i="6" s="1"/>
  <c r="B1550" i="6"/>
  <c r="D1550" i="6" s="1"/>
  <c r="B1549" i="6"/>
  <c r="D1549" i="6" s="1"/>
  <c r="B1548" i="6"/>
  <c r="D1548" i="6" s="1"/>
  <c r="B1547" i="6"/>
  <c r="D1547" i="6" s="1"/>
  <c r="B1546" i="6"/>
  <c r="D1546" i="6" s="1"/>
  <c r="B1545" i="6"/>
  <c r="D1545" i="6" s="1"/>
  <c r="B1544" i="6"/>
  <c r="D1544" i="6" s="1"/>
  <c r="B1543" i="6"/>
  <c r="D1543" i="6" s="1"/>
  <c r="B1542" i="6"/>
  <c r="D1542" i="6" s="1"/>
  <c r="B1541" i="6"/>
  <c r="D1541" i="6" s="1"/>
  <c r="B1540" i="6"/>
  <c r="D1540" i="6" s="1"/>
  <c r="B1539" i="6"/>
  <c r="D1539" i="6" s="1"/>
  <c r="B1538" i="6"/>
  <c r="D1538" i="6" s="1"/>
  <c r="B1537" i="6"/>
  <c r="D1537" i="6" s="1"/>
  <c r="B1536" i="6"/>
  <c r="D1536" i="6" s="1"/>
  <c r="B1535" i="6"/>
  <c r="D1535" i="6" s="1"/>
  <c r="B1534" i="6"/>
  <c r="D1534" i="6" s="1"/>
  <c r="B1533" i="6"/>
  <c r="D1533" i="6" s="1"/>
  <c r="B1532" i="6"/>
  <c r="D1532" i="6" s="1"/>
  <c r="B1531" i="6"/>
  <c r="D1531" i="6" s="1"/>
  <c r="B1530" i="6"/>
  <c r="D1530" i="6" s="1"/>
  <c r="B1529" i="6"/>
  <c r="D1529" i="6" s="1"/>
  <c r="B1528" i="6"/>
  <c r="D1528" i="6" s="1"/>
  <c r="B1527" i="6"/>
  <c r="D1527" i="6" s="1"/>
  <c r="B1526" i="6"/>
  <c r="D1526" i="6" s="1"/>
  <c r="B1525" i="6"/>
  <c r="D1525" i="6" s="1"/>
  <c r="B1524" i="6"/>
  <c r="D1524" i="6" s="1"/>
  <c r="B1523" i="6"/>
  <c r="D1523" i="6" s="1"/>
  <c r="B1522" i="6"/>
  <c r="D1522" i="6" s="1"/>
  <c r="B1521" i="6"/>
  <c r="D1521" i="6" s="1"/>
  <c r="B1520" i="6"/>
  <c r="D1520" i="6" s="1"/>
  <c r="B1519" i="6"/>
  <c r="D1519" i="6" s="1"/>
  <c r="B1518" i="6"/>
  <c r="D1518" i="6" s="1"/>
  <c r="B1517" i="6"/>
  <c r="D1517" i="6" s="1"/>
  <c r="B1516" i="6"/>
  <c r="D1516" i="6" s="1"/>
  <c r="B1515" i="6"/>
  <c r="D1515" i="6" s="1"/>
  <c r="B1514" i="6"/>
  <c r="D1514" i="6" s="1"/>
  <c r="B1513" i="6"/>
  <c r="D1513" i="6" s="1"/>
  <c r="B1512" i="6"/>
  <c r="D1512" i="6" s="1"/>
  <c r="B1511" i="6"/>
  <c r="D1511" i="6" s="1"/>
  <c r="B1510" i="6"/>
  <c r="D1510" i="6" s="1"/>
  <c r="B1509" i="6"/>
  <c r="D1509" i="6" s="1"/>
  <c r="B1508" i="6"/>
  <c r="D1508" i="6" s="1"/>
  <c r="B1507" i="6"/>
  <c r="D1507" i="6" s="1"/>
  <c r="B1506" i="6"/>
  <c r="D1506" i="6" s="1"/>
  <c r="B1505" i="6"/>
  <c r="D1505" i="6" s="1"/>
  <c r="B1504" i="6"/>
  <c r="D1504" i="6" s="1"/>
  <c r="B1503" i="6"/>
  <c r="D1503" i="6" s="1"/>
  <c r="B1502" i="6"/>
  <c r="D1502" i="6" s="1"/>
  <c r="B1501" i="6"/>
  <c r="D1501" i="6" s="1"/>
  <c r="B1500" i="6"/>
  <c r="D1500" i="6" s="1"/>
  <c r="B1499" i="6"/>
  <c r="D1499" i="6" s="1"/>
  <c r="B1498" i="6"/>
  <c r="D1498" i="6" s="1"/>
  <c r="B1497" i="6"/>
  <c r="D1497" i="6" s="1"/>
  <c r="B1496" i="6"/>
  <c r="D1496" i="6" s="1"/>
  <c r="B1495" i="6"/>
  <c r="D1495" i="6" s="1"/>
  <c r="B1494" i="6"/>
  <c r="D1494" i="6" s="1"/>
  <c r="B1493" i="6"/>
  <c r="D1493" i="6" s="1"/>
  <c r="B1492" i="6"/>
  <c r="D1492" i="6" s="1"/>
  <c r="B1491" i="6"/>
  <c r="D1491" i="6" s="1"/>
  <c r="B1490" i="6"/>
  <c r="D1490" i="6" s="1"/>
  <c r="B1489" i="6"/>
  <c r="D1489" i="6" s="1"/>
  <c r="B1488" i="6"/>
  <c r="D1488" i="6" s="1"/>
  <c r="B1487" i="6"/>
  <c r="D1487" i="6" s="1"/>
  <c r="B1486" i="6"/>
  <c r="D1486" i="6" s="1"/>
  <c r="B1485" i="6"/>
  <c r="D1485" i="6" s="1"/>
  <c r="B1484" i="6"/>
  <c r="D1484" i="6" s="1"/>
  <c r="B1483" i="6"/>
  <c r="D1483" i="6" s="1"/>
  <c r="B1482" i="6"/>
  <c r="D1482" i="6" s="1"/>
  <c r="B1481" i="6"/>
  <c r="D1481" i="6" s="1"/>
  <c r="B1480" i="6"/>
  <c r="D1480" i="6" s="1"/>
  <c r="B1479" i="6"/>
  <c r="D1479" i="6" s="1"/>
  <c r="B1478" i="6"/>
  <c r="D1478" i="6" s="1"/>
  <c r="B1477" i="6"/>
  <c r="D1477" i="6" s="1"/>
  <c r="B1476" i="6"/>
  <c r="D1476" i="6" s="1"/>
  <c r="B1475" i="6"/>
  <c r="D1475" i="6" s="1"/>
  <c r="B1474" i="6"/>
  <c r="D1474" i="6" s="1"/>
  <c r="B1473" i="6"/>
  <c r="D1473" i="6" s="1"/>
  <c r="B1472" i="6"/>
  <c r="D1472" i="6" s="1"/>
  <c r="B1471" i="6"/>
  <c r="D1471" i="6" s="1"/>
  <c r="B1470" i="6"/>
  <c r="D1470" i="6" s="1"/>
  <c r="B1469" i="6"/>
  <c r="D1469" i="6" s="1"/>
  <c r="B1468" i="6"/>
  <c r="D1468" i="6" s="1"/>
  <c r="B1467" i="6"/>
  <c r="D1467" i="6" s="1"/>
  <c r="B1466" i="6"/>
  <c r="D1466" i="6" s="1"/>
  <c r="B1465" i="6"/>
  <c r="D1465" i="6" s="1"/>
  <c r="B1464" i="6"/>
  <c r="D1464" i="6" s="1"/>
  <c r="B1463" i="6"/>
  <c r="D1463" i="6" s="1"/>
  <c r="B1462" i="6"/>
  <c r="D1462" i="6" s="1"/>
  <c r="B1461" i="6"/>
  <c r="D1461" i="6" s="1"/>
  <c r="B1460" i="6"/>
  <c r="D1460" i="6" s="1"/>
  <c r="B1459" i="6"/>
  <c r="D1459" i="6" s="1"/>
  <c r="B1458" i="6"/>
  <c r="D1458" i="6" s="1"/>
  <c r="B1457" i="6"/>
  <c r="D1457" i="6" s="1"/>
  <c r="B1456" i="6"/>
  <c r="D1456" i="6" s="1"/>
  <c r="B1455" i="6"/>
  <c r="D1455" i="6" s="1"/>
  <c r="B1454" i="6"/>
  <c r="D1454" i="6" s="1"/>
  <c r="B1453" i="6"/>
  <c r="D1453" i="6" s="1"/>
  <c r="B1452" i="6"/>
  <c r="D1452" i="6" s="1"/>
  <c r="B1451" i="6"/>
  <c r="D1451" i="6" s="1"/>
  <c r="B1450" i="6"/>
  <c r="D1450" i="6" s="1"/>
  <c r="B1449" i="6"/>
  <c r="D1449" i="6" s="1"/>
  <c r="B1448" i="6"/>
  <c r="D1448" i="6" s="1"/>
  <c r="B1447" i="6"/>
  <c r="D1447" i="6" s="1"/>
  <c r="B1446" i="6"/>
  <c r="D1446" i="6" s="1"/>
  <c r="B1445" i="6"/>
  <c r="D1445" i="6" s="1"/>
  <c r="B1444" i="6"/>
  <c r="D1444" i="6" s="1"/>
  <c r="B1443" i="6"/>
  <c r="D1443" i="6" s="1"/>
  <c r="B1442" i="6"/>
  <c r="D1442" i="6" s="1"/>
  <c r="B1441" i="6"/>
  <c r="D1441" i="6" s="1"/>
  <c r="B1440" i="6"/>
  <c r="D1440" i="6" s="1"/>
  <c r="B1439" i="6"/>
  <c r="D1439" i="6" s="1"/>
  <c r="B1438" i="6"/>
  <c r="D1438" i="6" s="1"/>
  <c r="B1437" i="6"/>
  <c r="D1437" i="6" s="1"/>
  <c r="B1436" i="6"/>
  <c r="D1436" i="6" s="1"/>
  <c r="B1435" i="6"/>
  <c r="D1435" i="6" s="1"/>
  <c r="B1434" i="6"/>
  <c r="D1434" i="6" s="1"/>
  <c r="B1433" i="6"/>
  <c r="D1433" i="6" s="1"/>
  <c r="B1432" i="6"/>
  <c r="D1432" i="6" s="1"/>
  <c r="B1431" i="6"/>
  <c r="D1431" i="6" s="1"/>
  <c r="B1430" i="6"/>
  <c r="D1430" i="6" s="1"/>
  <c r="B1429" i="6"/>
  <c r="D1429" i="6" s="1"/>
  <c r="B1428" i="6"/>
  <c r="D1428" i="6" s="1"/>
  <c r="B1427" i="6"/>
  <c r="D1427" i="6" s="1"/>
  <c r="B1426" i="6"/>
  <c r="D1426" i="6" s="1"/>
  <c r="B1425" i="6"/>
  <c r="D1425" i="6" s="1"/>
  <c r="B1424" i="6"/>
  <c r="D1424" i="6" s="1"/>
  <c r="B1423" i="6"/>
  <c r="D1423" i="6" s="1"/>
  <c r="B1422" i="6"/>
  <c r="D1422" i="6" s="1"/>
  <c r="B1421" i="6"/>
  <c r="D1421" i="6" s="1"/>
  <c r="B1420" i="6"/>
  <c r="D1420" i="6" s="1"/>
  <c r="B1419" i="6"/>
  <c r="D1419" i="6" s="1"/>
  <c r="B1418" i="6"/>
  <c r="D1418" i="6" s="1"/>
  <c r="B1417" i="6"/>
  <c r="D1417" i="6" s="1"/>
  <c r="B1416" i="6"/>
  <c r="D1416" i="6" s="1"/>
  <c r="B1415" i="6"/>
  <c r="D1415" i="6" s="1"/>
  <c r="B1414" i="6"/>
  <c r="D1414" i="6" s="1"/>
  <c r="B1413" i="6"/>
  <c r="D1413" i="6" s="1"/>
  <c r="B1412" i="6"/>
  <c r="D1412" i="6" s="1"/>
  <c r="B1411" i="6"/>
  <c r="D1411" i="6" s="1"/>
  <c r="B1410" i="6"/>
  <c r="D1410" i="6" s="1"/>
  <c r="B1409" i="6"/>
  <c r="D1409" i="6" s="1"/>
  <c r="B1408" i="6"/>
  <c r="D1408" i="6" s="1"/>
  <c r="B1407" i="6"/>
  <c r="D1407" i="6" s="1"/>
  <c r="B1406" i="6"/>
  <c r="D1406" i="6" s="1"/>
  <c r="B1405" i="6"/>
  <c r="D1405" i="6" s="1"/>
  <c r="B1404" i="6"/>
  <c r="D1404" i="6" s="1"/>
  <c r="B1403" i="6"/>
  <c r="D1403" i="6" s="1"/>
  <c r="B1402" i="6"/>
  <c r="D1402" i="6" s="1"/>
  <c r="B1401" i="6"/>
  <c r="D1401" i="6" s="1"/>
  <c r="B1400" i="6"/>
  <c r="D1400" i="6" s="1"/>
  <c r="B1399" i="6"/>
  <c r="D1399" i="6" s="1"/>
  <c r="B1398" i="6"/>
  <c r="D1398" i="6" s="1"/>
  <c r="B1397" i="6"/>
  <c r="D1397" i="6" s="1"/>
  <c r="B1396" i="6"/>
  <c r="D1396" i="6" s="1"/>
  <c r="B1395" i="6"/>
  <c r="D1395" i="6" s="1"/>
  <c r="B1394" i="6"/>
  <c r="D1394" i="6" s="1"/>
  <c r="B1393" i="6"/>
  <c r="D1393" i="6" s="1"/>
  <c r="B1392" i="6"/>
  <c r="D1392" i="6" s="1"/>
  <c r="B1391" i="6"/>
  <c r="D1391" i="6" s="1"/>
  <c r="B1390" i="6"/>
  <c r="D1390" i="6" s="1"/>
  <c r="B1389" i="6"/>
  <c r="D1389" i="6" s="1"/>
  <c r="B1388" i="6"/>
  <c r="D1388" i="6" s="1"/>
  <c r="B1387" i="6"/>
  <c r="D1387" i="6" s="1"/>
  <c r="B1386" i="6"/>
  <c r="D1386" i="6" s="1"/>
  <c r="B1385" i="6"/>
  <c r="D1385" i="6" s="1"/>
  <c r="B1384" i="6"/>
  <c r="D1384" i="6" s="1"/>
  <c r="B1383" i="6"/>
  <c r="D1383" i="6" s="1"/>
  <c r="B1382" i="6"/>
  <c r="D1382" i="6" s="1"/>
  <c r="B1381" i="6"/>
  <c r="D1381" i="6" s="1"/>
  <c r="B1380" i="6"/>
  <c r="D1380" i="6" s="1"/>
  <c r="B1379" i="6"/>
  <c r="D1379" i="6" s="1"/>
  <c r="B1378" i="6"/>
  <c r="D1378" i="6" s="1"/>
  <c r="B1377" i="6"/>
  <c r="D1377" i="6" s="1"/>
  <c r="B1376" i="6"/>
  <c r="D1376" i="6" s="1"/>
  <c r="B1375" i="6"/>
  <c r="D1375" i="6" s="1"/>
  <c r="B1374" i="6"/>
  <c r="D1374" i="6" s="1"/>
  <c r="B1373" i="6"/>
  <c r="D1373" i="6" s="1"/>
  <c r="B1372" i="6"/>
  <c r="D1372" i="6" s="1"/>
  <c r="B1371" i="6"/>
  <c r="D1371" i="6" s="1"/>
  <c r="B1370" i="6"/>
  <c r="D1370" i="6" s="1"/>
  <c r="B1369" i="6"/>
  <c r="D1369" i="6" s="1"/>
  <c r="B1368" i="6"/>
  <c r="D1368" i="6" s="1"/>
  <c r="B1367" i="6"/>
  <c r="D1367" i="6" s="1"/>
  <c r="B1366" i="6"/>
  <c r="D1366" i="6" s="1"/>
  <c r="B1365" i="6"/>
  <c r="D1365" i="6" s="1"/>
  <c r="B1364" i="6"/>
  <c r="D1364" i="6" s="1"/>
  <c r="B1363" i="6"/>
  <c r="D1363" i="6" s="1"/>
  <c r="B1362" i="6"/>
  <c r="D1362" i="6" s="1"/>
  <c r="B1361" i="6"/>
  <c r="D1361" i="6" s="1"/>
  <c r="B1360" i="6"/>
  <c r="D1360" i="6" s="1"/>
  <c r="B1359" i="6"/>
  <c r="D1359" i="6" s="1"/>
  <c r="B1358" i="6"/>
  <c r="D1358" i="6" s="1"/>
  <c r="B1357" i="6"/>
  <c r="D1357" i="6" s="1"/>
  <c r="B1356" i="6"/>
  <c r="D1356" i="6" s="1"/>
  <c r="B1355" i="6"/>
  <c r="D1355" i="6" s="1"/>
  <c r="B1354" i="6"/>
  <c r="D1354" i="6" s="1"/>
  <c r="B1353" i="6"/>
  <c r="D1353" i="6" s="1"/>
  <c r="B1352" i="6"/>
  <c r="D1352" i="6" s="1"/>
  <c r="B1351" i="6"/>
  <c r="D1351" i="6" s="1"/>
  <c r="B1350" i="6"/>
  <c r="D1350" i="6" s="1"/>
  <c r="B1349" i="6"/>
  <c r="D1349" i="6" s="1"/>
  <c r="B1348" i="6"/>
  <c r="D1348" i="6" s="1"/>
  <c r="B1347" i="6"/>
  <c r="D1347" i="6" s="1"/>
  <c r="G1347" i="6" s="1"/>
  <c r="B1346" i="6"/>
  <c r="D1346" i="6" s="1"/>
  <c r="B1345" i="6"/>
  <c r="D1345" i="6" s="1"/>
  <c r="B1344" i="6"/>
  <c r="D1344" i="6" s="1"/>
  <c r="B1343" i="6"/>
  <c r="D1343" i="6" s="1"/>
  <c r="B1342" i="6"/>
  <c r="D1342" i="6" s="1"/>
  <c r="B1341" i="6"/>
  <c r="D1341" i="6" s="1"/>
  <c r="B1340" i="6"/>
  <c r="D1340" i="6" s="1"/>
  <c r="B1339" i="6"/>
  <c r="D1339" i="6" s="1"/>
  <c r="B1338" i="6"/>
  <c r="D1338" i="6" s="1"/>
  <c r="B1337" i="6"/>
  <c r="D1337" i="6" s="1"/>
  <c r="B1336" i="6"/>
  <c r="D1336" i="6" s="1"/>
  <c r="B1335" i="6"/>
  <c r="D1335" i="6" s="1"/>
  <c r="B1334" i="6"/>
  <c r="D1334" i="6" s="1"/>
  <c r="B1333" i="6"/>
  <c r="D1333" i="6" s="1"/>
  <c r="B1332" i="6"/>
  <c r="D1332" i="6" s="1"/>
  <c r="B1331" i="6"/>
  <c r="D1331" i="6" s="1"/>
  <c r="B1330" i="6"/>
  <c r="D1330" i="6" s="1"/>
  <c r="B1329" i="6"/>
  <c r="D1329" i="6" s="1"/>
  <c r="B1328" i="6"/>
  <c r="D1328" i="6" s="1"/>
  <c r="B1327" i="6"/>
  <c r="D1327" i="6" s="1"/>
  <c r="B1326" i="6"/>
  <c r="D1326" i="6" s="1"/>
  <c r="B1325" i="6"/>
  <c r="D1325" i="6" s="1"/>
  <c r="B1324" i="6"/>
  <c r="D1324" i="6" s="1"/>
  <c r="B1323" i="6"/>
  <c r="D1323" i="6" s="1"/>
  <c r="B1322" i="6"/>
  <c r="D1322" i="6" s="1"/>
  <c r="B1321" i="6"/>
  <c r="D1321" i="6" s="1"/>
  <c r="B1320" i="6"/>
  <c r="D1320" i="6" s="1"/>
  <c r="B1319" i="6"/>
  <c r="D1319" i="6" s="1"/>
  <c r="B1318" i="6"/>
  <c r="D1318" i="6" s="1"/>
  <c r="B1317" i="6"/>
  <c r="D1317" i="6" s="1"/>
  <c r="B1316" i="6"/>
  <c r="D1316" i="6" s="1"/>
  <c r="B1315" i="6"/>
  <c r="D1315" i="6" s="1"/>
  <c r="B1314" i="6"/>
  <c r="D1314" i="6" s="1"/>
  <c r="B1313" i="6"/>
  <c r="D1313" i="6" s="1"/>
  <c r="B1312" i="6"/>
  <c r="D1312" i="6" s="1"/>
  <c r="B1311" i="6"/>
  <c r="D1311" i="6" s="1"/>
  <c r="B1310" i="6"/>
  <c r="D1310" i="6" s="1"/>
  <c r="B1309" i="6"/>
  <c r="D1309" i="6" s="1"/>
  <c r="B1308" i="6"/>
  <c r="D1308" i="6" s="1"/>
  <c r="B1307" i="6"/>
  <c r="D1307" i="6" s="1"/>
  <c r="B1306" i="6"/>
  <c r="D1306" i="6" s="1"/>
  <c r="B1305" i="6"/>
  <c r="D1305" i="6" s="1"/>
  <c r="B1304" i="6"/>
  <c r="D1304" i="6" s="1"/>
  <c r="G1304" i="6" s="1"/>
  <c r="B1303" i="6"/>
  <c r="D1303" i="6" s="1"/>
  <c r="B1302" i="6"/>
  <c r="D1302" i="6" s="1"/>
  <c r="B1301" i="6"/>
  <c r="D1301" i="6" s="1"/>
  <c r="B1300" i="6"/>
  <c r="D1300" i="6" s="1"/>
  <c r="B1299" i="6"/>
  <c r="D1299" i="6" s="1"/>
  <c r="B1298" i="6"/>
  <c r="D1298" i="6" s="1"/>
  <c r="B1297" i="6"/>
  <c r="D1297" i="6" s="1"/>
  <c r="B1296" i="6"/>
  <c r="D1296" i="6" s="1"/>
  <c r="B1295" i="6"/>
  <c r="D1295" i="6" s="1"/>
  <c r="B1294" i="6"/>
  <c r="D1294" i="6" s="1"/>
  <c r="B1293" i="6"/>
  <c r="D1293" i="6" s="1"/>
  <c r="B1292" i="6"/>
  <c r="D1292" i="6" s="1"/>
  <c r="B1291" i="6"/>
  <c r="D1291" i="6" s="1"/>
  <c r="B1290" i="6"/>
  <c r="D1290" i="6" s="1"/>
  <c r="B1289" i="6"/>
  <c r="D1289" i="6" s="1"/>
  <c r="B1288" i="6"/>
  <c r="D1288" i="6" s="1"/>
  <c r="B1287" i="6"/>
  <c r="D1287" i="6" s="1"/>
  <c r="B1286" i="6"/>
  <c r="D1286" i="6" s="1"/>
  <c r="B1285" i="6"/>
  <c r="D1285" i="6" s="1"/>
  <c r="B1284" i="6"/>
  <c r="D1284" i="6" s="1"/>
  <c r="B1283" i="6"/>
  <c r="D1283" i="6" s="1"/>
  <c r="B1282" i="6"/>
  <c r="D1282" i="6" s="1"/>
  <c r="B1281" i="6"/>
  <c r="D1281" i="6" s="1"/>
  <c r="B1280" i="6"/>
  <c r="D1280" i="6" s="1"/>
  <c r="B1279" i="6"/>
  <c r="D1279" i="6" s="1"/>
  <c r="B1278" i="6"/>
  <c r="D1278" i="6" s="1"/>
  <c r="B1277" i="6"/>
  <c r="D1277" i="6" s="1"/>
  <c r="B1276" i="6"/>
  <c r="D1276" i="6" s="1"/>
  <c r="B1275" i="6"/>
  <c r="D1275" i="6" s="1"/>
  <c r="B1274" i="6"/>
  <c r="D1274" i="6" s="1"/>
  <c r="B1273" i="6"/>
  <c r="D1273" i="6" s="1"/>
  <c r="B1272" i="6"/>
  <c r="D1272" i="6" s="1"/>
  <c r="B1271" i="6"/>
  <c r="D1271" i="6" s="1"/>
  <c r="B1270" i="6"/>
  <c r="D1270" i="6" s="1"/>
  <c r="B1269" i="6"/>
  <c r="D1269" i="6" s="1"/>
  <c r="B1268" i="6"/>
  <c r="D1268" i="6" s="1"/>
  <c r="B1267" i="6"/>
  <c r="D1267" i="6" s="1"/>
  <c r="B1266" i="6"/>
  <c r="D1266" i="6" s="1"/>
  <c r="B1265" i="6"/>
  <c r="D1265" i="6" s="1"/>
  <c r="B1264" i="6"/>
  <c r="D1264" i="6" s="1"/>
  <c r="B1263" i="6"/>
  <c r="D1263" i="6" s="1"/>
  <c r="B1262" i="6"/>
  <c r="D1262" i="6" s="1"/>
  <c r="B1261" i="6"/>
  <c r="D1261" i="6" s="1"/>
  <c r="B1260" i="6"/>
  <c r="D1260" i="6" s="1"/>
  <c r="B1259" i="6"/>
  <c r="D1259" i="6" s="1"/>
  <c r="B1258" i="6"/>
  <c r="D1258" i="6" s="1"/>
  <c r="B1257" i="6"/>
  <c r="D1257" i="6" s="1"/>
  <c r="B1256" i="6"/>
  <c r="D1256" i="6" s="1"/>
  <c r="B1255" i="6"/>
  <c r="D1255" i="6" s="1"/>
  <c r="B1254" i="6"/>
  <c r="D1254" i="6" s="1"/>
  <c r="B1253" i="6"/>
  <c r="D1253" i="6" s="1"/>
  <c r="B1252" i="6"/>
  <c r="D1252" i="6" s="1"/>
  <c r="B1251" i="6"/>
  <c r="D1251" i="6" s="1"/>
  <c r="B1250" i="6"/>
  <c r="D1250" i="6" s="1"/>
  <c r="B1249" i="6"/>
  <c r="D1249" i="6" s="1"/>
  <c r="B1248" i="6"/>
  <c r="D1248" i="6" s="1"/>
  <c r="B1247" i="6"/>
  <c r="D1247" i="6" s="1"/>
  <c r="B1246" i="6"/>
  <c r="D1246" i="6" s="1"/>
  <c r="B1245" i="6"/>
  <c r="D1245" i="6" s="1"/>
  <c r="B1244" i="6"/>
  <c r="D1244" i="6" s="1"/>
  <c r="B1243" i="6"/>
  <c r="D1243" i="6" s="1"/>
  <c r="B1242" i="6"/>
  <c r="D1242" i="6" s="1"/>
  <c r="B1241" i="6"/>
  <c r="D1241" i="6" s="1"/>
  <c r="B1240" i="6"/>
  <c r="D1240" i="6" s="1"/>
  <c r="B1239" i="6"/>
  <c r="D1239" i="6" s="1"/>
  <c r="B1238" i="6"/>
  <c r="D1238" i="6" s="1"/>
  <c r="B1237" i="6"/>
  <c r="D1237" i="6" s="1"/>
  <c r="B1236" i="6"/>
  <c r="D1236" i="6" s="1"/>
  <c r="B1235" i="6"/>
  <c r="D1235" i="6" s="1"/>
  <c r="B1234" i="6"/>
  <c r="D1234" i="6" s="1"/>
  <c r="B1233" i="6"/>
  <c r="D1233" i="6" s="1"/>
  <c r="B1232" i="6"/>
  <c r="D1232" i="6" s="1"/>
  <c r="B1231" i="6"/>
  <c r="D1231" i="6" s="1"/>
  <c r="B1230" i="6"/>
  <c r="D1230" i="6" s="1"/>
  <c r="B1229" i="6"/>
  <c r="D1229" i="6" s="1"/>
  <c r="B1228" i="6"/>
  <c r="D1228" i="6" s="1"/>
  <c r="B1227" i="6"/>
  <c r="D1227" i="6" s="1"/>
  <c r="F1227" i="6" s="1"/>
  <c r="B1226" i="6"/>
  <c r="D1226" i="6" s="1"/>
  <c r="B1225" i="6"/>
  <c r="D1225" i="6" s="1"/>
  <c r="B1224" i="6"/>
  <c r="D1224" i="6" s="1"/>
  <c r="B1223" i="6"/>
  <c r="D1223" i="6" s="1"/>
  <c r="B1222" i="6"/>
  <c r="D1222" i="6" s="1"/>
  <c r="B1221" i="6"/>
  <c r="D1221" i="6" s="1"/>
  <c r="B1220" i="6"/>
  <c r="D1220" i="6" s="1"/>
  <c r="B1219" i="6"/>
  <c r="D1219" i="6" s="1"/>
  <c r="B1218" i="6"/>
  <c r="D1218" i="6" s="1"/>
  <c r="B1217" i="6"/>
  <c r="D1217" i="6" s="1"/>
  <c r="B1216" i="6"/>
  <c r="D1216" i="6" s="1"/>
  <c r="B1215" i="6"/>
  <c r="D1215" i="6" s="1"/>
  <c r="B1214" i="6"/>
  <c r="D1214" i="6" s="1"/>
  <c r="B1213" i="6"/>
  <c r="D1213" i="6" s="1"/>
  <c r="B1212" i="6"/>
  <c r="D1212" i="6" s="1"/>
  <c r="B1211" i="6"/>
  <c r="D1211" i="6" s="1"/>
  <c r="B1210" i="6"/>
  <c r="D1210" i="6" s="1"/>
  <c r="B1209" i="6"/>
  <c r="D1209" i="6" s="1"/>
  <c r="B1208" i="6"/>
  <c r="D1208" i="6" s="1"/>
  <c r="B1207" i="6"/>
  <c r="D1207" i="6" s="1"/>
  <c r="B1206" i="6"/>
  <c r="D1206" i="6" s="1"/>
  <c r="B1205" i="6"/>
  <c r="D1205" i="6" s="1"/>
  <c r="B1204" i="6"/>
  <c r="D1204" i="6" s="1"/>
  <c r="B1203" i="6"/>
  <c r="D1203" i="6" s="1"/>
  <c r="B1202" i="6"/>
  <c r="D1202" i="6" s="1"/>
  <c r="B1201" i="6"/>
  <c r="D1201" i="6" s="1"/>
  <c r="B1200" i="6"/>
  <c r="D1200" i="6" s="1"/>
  <c r="B1199" i="6"/>
  <c r="D1199" i="6" s="1"/>
  <c r="B1198" i="6"/>
  <c r="D1198" i="6" s="1"/>
  <c r="B1197" i="6"/>
  <c r="D1197" i="6" s="1"/>
  <c r="B1196" i="6"/>
  <c r="D1196" i="6" s="1"/>
  <c r="B1195" i="6"/>
  <c r="D1195" i="6" s="1"/>
  <c r="F1195" i="6" s="1"/>
  <c r="B1194" i="6"/>
  <c r="D1194" i="6" s="1"/>
  <c r="B1193" i="6"/>
  <c r="D1193" i="6" s="1"/>
  <c r="B1192" i="6"/>
  <c r="D1192" i="6" s="1"/>
  <c r="B1191" i="6"/>
  <c r="D1191" i="6" s="1"/>
  <c r="B1190" i="6"/>
  <c r="D1190" i="6" s="1"/>
  <c r="B1189" i="6"/>
  <c r="D1189" i="6" s="1"/>
  <c r="B1188" i="6"/>
  <c r="D1188" i="6" s="1"/>
  <c r="B1187" i="6"/>
  <c r="D1187" i="6" s="1"/>
  <c r="B1186" i="6"/>
  <c r="D1186" i="6" s="1"/>
  <c r="B1185" i="6"/>
  <c r="D1185" i="6" s="1"/>
  <c r="B1184" i="6"/>
  <c r="D1184" i="6" s="1"/>
  <c r="B1183" i="6"/>
  <c r="D1183" i="6" s="1"/>
  <c r="B1182" i="6"/>
  <c r="D1182" i="6" s="1"/>
  <c r="B1181" i="6"/>
  <c r="D1181" i="6" s="1"/>
  <c r="B1180" i="6"/>
  <c r="D1180" i="6" s="1"/>
  <c r="B1179" i="6"/>
  <c r="D1179" i="6" s="1"/>
  <c r="B1178" i="6"/>
  <c r="D1178" i="6" s="1"/>
  <c r="B1177" i="6"/>
  <c r="D1177" i="6" s="1"/>
  <c r="B1176" i="6"/>
  <c r="D1176" i="6" s="1"/>
  <c r="B1175" i="6"/>
  <c r="D1175" i="6" s="1"/>
  <c r="B1174" i="6"/>
  <c r="D1174" i="6" s="1"/>
  <c r="B1173" i="6"/>
  <c r="D1173" i="6" s="1"/>
  <c r="B1172" i="6"/>
  <c r="D1172" i="6" s="1"/>
  <c r="B1171" i="6"/>
  <c r="D1171" i="6" s="1"/>
  <c r="B1170" i="6"/>
  <c r="D1170" i="6" s="1"/>
  <c r="B1169" i="6"/>
  <c r="D1169" i="6" s="1"/>
  <c r="B1168" i="6"/>
  <c r="D1168" i="6" s="1"/>
  <c r="B1167" i="6"/>
  <c r="D1167" i="6" s="1"/>
  <c r="B1166" i="6"/>
  <c r="D1166" i="6" s="1"/>
  <c r="B1165" i="6"/>
  <c r="D1165" i="6" s="1"/>
  <c r="B1164" i="6"/>
  <c r="D1164" i="6" s="1"/>
  <c r="B1163" i="6"/>
  <c r="D1163" i="6" s="1"/>
  <c r="F1163" i="6" s="1"/>
  <c r="B1162" i="6"/>
  <c r="D1162" i="6" s="1"/>
  <c r="B1161" i="6"/>
  <c r="D1161" i="6" s="1"/>
  <c r="B1160" i="6"/>
  <c r="D1160" i="6" s="1"/>
  <c r="B1159" i="6"/>
  <c r="D1159" i="6" s="1"/>
  <c r="B1158" i="6"/>
  <c r="D1158" i="6" s="1"/>
  <c r="B1157" i="6"/>
  <c r="D1157" i="6" s="1"/>
  <c r="B1156" i="6"/>
  <c r="D1156" i="6" s="1"/>
  <c r="B1155" i="6"/>
  <c r="D1155" i="6" s="1"/>
  <c r="B1154" i="6"/>
  <c r="D1154" i="6" s="1"/>
  <c r="B1153" i="6"/>
  <c r="D1153" i="6" s="1"/>
  <c r="B1152" i="6"/>
  <c r="D1152" i="6" s="1"/>
  <c r="B1151" i="6"/>
  <c r="D1151" i="6" s="1"/>
  <c r="B1150" i="6"/>
  <c r="D1150" i="6" s="1"/>
  <c r="B1149" i="6"/>
  <c r="D1149" i="6" s="1"/>
  <c r="B1148" i="6"/>
  <c r="D1148" i="6" s="1"/>
  <c r="B1147" i="6"/>
  <c r="D1147" i="6" s="1"/>
  <c r="B1146" i="6"/>
  <c r="D1146" i="6" s="1"/>
  <c r="B1145" i="6"/>
  <c r="D1145" i="6" s="1"/>
  <c r="B1144" i="6"/>
  <c r="D1144" i="6" s="1"/>
  <c r="B1143" i="6"/>
  <c r="D1143" i="6" s="1"/>
  <c r="B1142" i="6"/>
  <c r="D1142" i="6" s="1"/>
  <c r="B1141" i="6"/>
  <c r="D1141" i="6" s="1"/>
  <c r="B1140" i="6"/>
  <c r="D1140" i="6" s="1"/>
  <c r="B1139" i="6"/>
  <c r="D1139" i="6" s="1"/>
  <c r="B1138" i="6"/>
  <c r="D1138" i="6" s="1"/>
  <c r="B1137" i="6"/>
  <c r="D1137" i="6" s="1"/>
  <c r="B1136" i="6"/>
  <c r="D1136" i="6" s="1"/>
  <c r="B1135" i="6"/>
  <c r="D1135" i="6" s="1"/>
  <c r="B1134" i="6"/>
  <c r="D1134" i="6" s="1"/>
  <c r="B1133" i="6"/>
  <c r="D1133" i="6" s="1"/>
  <c r="B1132" i="6"/>
  <c r="D1132" i="6" s="1"/>
  <c r="B1131" i="6"/>
  <c r="D1131" i="6" s="1"/>
  <c r="F1131" i="6" s="1"/>
  <c r="B1130" i="6"/>
  <c r="D1130" i="6" s="1"/>
  <c r="B1129" i="6"/>
  <c r="D1129" i="6" s="1"/>
  <c r="B1128" i="6"/>
  <c r="D1128" i="6" s="1"/>
  <c r="B1127" i="6"/>
  <c r="D1127" i="6" s="1"/>
  <c r="B1126" i="6"/>
  <c r="D1126" i="6" s="1"/>
  <c r="B1125" i="6"/>
  <c r="D1125" i="6" s="1"/>
  <c r="B1124" i="6"/>
  <c r="D1124" i="6" s="1"/>
  <c r="B1123" i="6"/>
  <c r="D1123" i="6" s="1"/>
  <c r="B1122" i="6"/>
  <c r="D1122" i="6" s="1"/>
  <c r="B1121" i="6"/>
  <c r="D1121" i="6" s="1"/>
  <c r="B1120" i="6"/>
  <c r="D1120" i="6" s="1"/>
  <c r="B1119" i="6"/>
  <c r="D1119" i="6" s="1"/>
  <c r="B1118" i="6"/>
  <c r="D1118" i="6" s="1"/>
  <c r="B1117" i="6"/>
  <c r="D1117" i="6" s="1"/>
  <c r="B1116" i="6"/>
  <c r="D1116" i="6" s="1"/>
  <c r="B1115" i="6"/>
  <c r="D1115" i="6" s="1"/>
  <c r="B1114" i="6"/>
  <c r="D1114" i="6" s="1"/>
  <c r="B1113" i="6"/>
  <c r="D1113" i="6" s="1"/>
  <c r="B1112" i="6"/>
  <c r="D1112" i="6" s="1"/>
  <c r="B1111" i="6"/>
  <c r="D1111" i="6" s="1"/>
  <c r="B1110" i="6"/>
  <c r="D1110" i="6" s="1"/>
  <c r="B1109" i="6"/>
  <c r="D1109" i="6" s="1"/>
  <c r="B1108" i="6"/>
  <c r="D1108" i="6" s="1"/>
  <c r="B1107" i="6"/>
  <c r="D1107" i="6" s="1"/>
  <c r="B1106" i="6"/>
  <c r="D1106" i="6" s="1"/>
  <c r="B1105" i="6"/>
  <c r="D1105" i="6" s="1"/>
  <c r="B1104" i="6"/>
  <c r="D1104" i="6" s="1"/>
  <c r="B1103" i="6"/>
  <c r="D1103" i="6" s="1"/>
  <c r="B1102" i="6"/>
  <c r="D1102" i="6" s="1"/>
  <c r="B1101" i="6"/>
  <c r="D1101" i="6" s="1"/>
  <c r="B1100" i="6"/>
  <c r="D1100" i="6" s="1"/>
  <c r="B1099" i="6"/>
  <c r="D1099" i="6" s="1"/>
  <c r="F1099" i="6" s="1"/>
  <c r="B1098" i="6"/>
  <c r="D1098" i="6" s="1"/>
  <c r="B1097" i="6"/>
  <c r="D1097" i="6" s="1"/>
  <c r="B1096" i="6"/>
  <c r="D1096" i="6" s="1"/>
  <c r="B1095" i="6"/>
  <c r="D1095" i="6" s="1"/>
  <c r="B1094" i="6"/>
  <c r="D1094" i="6" s="1"/>
  <c r="B1093" i="6"/>
  <c r="D1093" i="6" s="1"/>
  <c r="B1092" i="6"/>
  <c r="D1092" i="6" s="1"/>
  <c r="B1091" i="6"/>
  <c r="D1091" i="6" s="1"/>
  <c r="B1090" i="6"/>
  <c r="D1090" i="6" s="1"/>
  <c r="B1089" i="6"/>
  <c r="D1089" i="6" s="1"/>
  <c r="B1088" i="6"/>
  <c r="D1088" i="6" s="1"/>
  <c r="B1087" i="6"/>
  <c r="D1087" i="6" s="1"/>
  <c r="B1086" i="6"/>
  <c r="D1086" i="6" s="1"/>
  <c r="B1085" i="6"/>
  <c r="D1085" i="6" s="1"/>
  <c r="B1084" i="6"/>
  <c r="D1084" i="6" s="1"/>
  <c r="B1083" i="6"/>
  <c r="D1083" i="6" s="1"/>
  <c r="B1082" i="6"/>
  <c r="D1082" i="6" s="1"/>
  <c r="B1081" i="6"/>
  <c r="D1081" i="6" s="1"/>
  <c r="B1080" i="6"/>
  <c r="D1080" i="6" s="1"/>
  <c r="B1079" i="6"/>
  <c r="D1079" i="6" s="1"/>
  <c r="F1079" i="6" s="1"/>
  <c r="B1078" i="6"/>
  <c r="D1078" i="6" s="1"/>
  <c r="B1077" i="6"/>
  <c r="D1077" i="6" s="1"/>
  <c r="B1076" i="6"/>
  <c r="D1076" i="6" s="1"/>
  <c r="B1075" i="6"/>
  <c r="D1075" i="6" s="1"/>
  <c r="B1074" i="6"/>
  <c r="D1074" i="6" s="1"/>
  <c r="B1073" i="6"/>
  <c r="D1073" i="6" s="1"/>
  <c r="B1072" i="6"/>
  <c r="D1072" i="6" s="1"/>
  <c r="B1071" i="6"/>
  <c r="D1071" i="6" s="1"/>
  <c r="B1070" i="6"/>
  <c r="D1070" i="6" s="1"/>
  <c r="B1069" i="6"/>
  <c r="D1069" i="6" s="1"/>
  <c r="G1069" i="6" s="1"/>
  <c r="B1068" i="6"/>
  <c r="D1068" i="6" s="1"/>
  <c r="B1067" i="6"/>
  <c r="D1067" i="6" s="1"/>
  <c r="B1066" i="6"/>
  <c r="D1066" i="6" s="1"/>
  <c r="B1065" i="6"/>
  <c r="D1065" i="6" s="1"/>
  <c r="B1064" i="6"/>
  <c r="D1064" i="6" s="1"/>
  <c r="B1063" i="6"/>
  <c r="D1063" i="6" s="1"/>
  <c r="B1062" i="6"/>
  <c r="D1062" i="6" s="1"/>
  <c r="B1061" i="6"/>
  <c r="D1061" i="6" s="1"/>
  <c r="B1060" i="6"/>
  <c r="D1060" i="6" s="1"/>
  <c r="B1059" i="6"/>
  <c r="D1059" i="6" s="1"/>
  <c r="B1058" i="6"/>
  <c r="D1058" i="6" s="1"/>
  <c r="F1058" i="6" s="1"/>
  <c r="B1057" i="6"/>
  <c r="D1057" i="6" s="1"/>
  <c r="B1056" i="6"/>
  <c r="D1056" i="6" s="1"/>
  <c r="B1055" i="6"/>
  <c r="D1055" i="6" s="1"/>
  <c r="B1054" i="6"/>
  <c r="D1054" i="6" s="1"/>
  <c r="B1053" i="6"/>
  <c r="D1053" i="6" s="1"/>
  <c r="B1052" i="6"/>
  <c r="D1052" i="6" s="1"/>
  <c r="B1051" i="6"/>
  <c r="D1051" i="6" s="1"/>
  <c r="B1050" i="6"/>
  <c r="D1050" i="6" s="1"/>
  <c r="B1049" i="6"/>
  <c r="D1049" i="6" s="1"/>
  <c r="B1048" i="6"/>
  <c r="D1048" i="6" s="1"/>
  <c r="B1047" i="6"/>
  <c r="D1047" i="6" s="1"/>
  <c r="F1047" i="6" s="1"/>
  <c r="B1046" i="6"/>
  <c r="D1046" i="6" s="1"/>
  <c r="B1045" i="6"/>
  <c r="D1045" i="6" s="1"/>
  <c r="B1044" i="6"/>
  <c r="D1044" i="6" s="1"/>
  <c r="B1043" i="6"/>
  <c r="D1043" i="6" s="1"/>
  <c r="B1042" i="6"/>
  <c r="D1042" i="6" s="1"/>
  <c r="B1041" i="6"/>
  <c r="D1041" i="6" s="1"/>
  <c r="B1040" i="6"/>
  <c r="D1040" i="6" s="1"/>
  <c r="B1039" i="6"/>
  <c r="D1039" i="6" s="1"/>
  <c r="B1038" i="6"/>
  <c r="D1038" i="6" s="1"/>
  <c r="B1037" i="6"/>
  <c r="D1037" i="6" s="1"/>
  <c r="B1036" i="6"/>
  <c r="D1036" i="6" s="1"/>
  <c r="B1035" i="6"/>
  <c r="D1035" i="6" s="1"/>
  <c r="B1034" i="6"/>
  <c r="D1034" i="6" s="1"/>
  <c r="B1033" i="6"/>
  <c r="D1033" i="6" s="1"/>
  <c r="B1032" i="6"/>
  <c r="D1032" i="6" s="1"/>
  <c r="B1031" i="6"/>
  <c r="D1031" i="6" s="1"/>
  <c r="B1030" i="6"/>
  <c r="D1030" i="6" s="1"/>
  <c r="B1029" i="6"/>
  <c r="D1029" i="6" s="1"/>
  <c r="B1028" i="6"/>
  <c r="D1028" i="6" s="1"/>
  <c r="B1027" i="6"/>
  <c r="D1027" i="6" s="1"/>
  <c r="B1026" i="6"/>
  <c r="D1026" i="6" s="1"/>
  <c r="F1026" i="6" s="1"/>
  <c r="B1025" i="6"/>
  <c r="D1025" i="6" s="1"/>
  <c r="B1024" i="6"/>
  <c r="D1024" i="6" s="1"/>
  <c r="B1023" i="6"/>
  <c r="D1023" i="6" s="1"/>
  <c r="B1022" i="6"/>
  <c r="D1022" i="6" s="1"/>
  <c r="B1021" i="6"/>
  <c r="D1021" i="6" s="1"/>
  <c r="B1020" i="6"/>
  <c r="D1020" i="6" s="1"/>
  <c r="B1019" i="6"/>
  <c r="D1019" i="6" s="1"/>
  <c r="B1018" i="6"/>
  <c r="D1018" i="6" s="1"/>
  <c r="B1017" i="6"/>
  <c r="D1017" i="6" s="1"/>
  <c r="B1016" i="6"/>
  <c r="D1016" i="6" s="1"/>
  <c r="B1015" i="6"/>
  <c r="D1015" i="6" s="1"/>
  <c r="F1015" i="6" s="1"/>
  <c r="B1014" i="6"/>
  <c r="D1014" i="6" s="1"/>
  <c r="B1013" i="6"/>
  <c r="D1013" i="6" s="1"/>
  <c r="B1012" i="6"/>
  <c r="D1012" i="6" s="1"/>
  <c r="B1011" i="6"/>
  <c r="D1011" i="6" s="1"/>
  <c r="B1010" i="6"/>
  <c r="D1010" i="6" s="1"/>
  <c r="B1009" i="6"/>
  <c r="D1009" i="6" s="1"/>
  <c r="B1008" i="6"/>
  <c r="D1008" i="6" s="1"/>
  <c r="B1007" i="6"/>
  <c r="D1007" i="6" s="1"/>
  <c r="B1006" i="6"/>
  <c r="D1006" i="6" s="1"/>
  <c r="B1005" i="6"/>
  <c r="D1005" i="6" s="1"/>
  <c r="B1004" i="6"/>
  <c r="D1004" i="6" s="1"/>
  <c r="B1003" i="6"/>
  <c r="D1003" i="6" s="1"/>
  <c r="B1002" i="6"/>
  <c r="D1002" i="6" s="1"/>
  <c r="B1001" i="6"/>
  <c r="D1001" i="6" s="1"/>
  <c r="B1000" i="6"/>
  <c r="D1000" i="6" s="1"/>
  <c r="B999" i="6"/>
  <c r="D999" i="6" s="1"/>
  <c r="B998" i="6"/>
  <c r="D998" i="6" s="1"/>
  <c r="B997" i="6"/>
  <c r="D997" i="6" s="1"/>
  <c r="B996" i="6"/>
  <c r="D996" i="6" s="1"/>
  <c r="B995" i="6"/>
  <c r="D995" i="6" s="1"/>
  <c r="B994" i="6"/>
  <c r="D994" i="6" s="1"/>
  <c r="F994" i="6" s="1"/>
  <c r="B993" i="6"/>
  <c r="D993" i="6" s="1"/>
  <c r="B992" i="6"/>
  <c r="D992" i="6" s="1"/>
  <c r="B991" i="6"/>
  <c r="D991" i="6" s="1"/>
  <c r="B990" i="6"/>
  <c r="D990" i="6" s="1"/>
  <c r="B989" i="6"/>
  <c r="D989" i="6" s="1"/>
  <c r="B988" i="6"/>
  <c r="D988" i="6" s="1"/>
  <c r="B987" i="6"/>
  <c r="D987" i="6" s="1"/>
  <c r="B986" i="6"/>
  <c r="D986" i="6" s="1"/>
  <c r="B985" i="6"/>
  <c r="D985" i="6" s="1"/>
  <c r="B984" i="6"/>
  <c r="D984" i="6" s="1"/>
  <c r="B983" i="6"/>
  <c r="D983" i="6" s="1"/>
  <c r="F983" i="6" s="1"/>
  <c r="B982" i="6"/>
  <c r="D982" i="6" s="1"/>
  <c r="B981" i="6"/>
  <c r="D981" i="6" s="1"/>
  <c r="B980" i="6"/>
  <c r="D980" i="6" s="1"/>
  <c r="B979" i="6"/>
  <c r="D979" i="6" s="1"/>
  <c r="B978" i="6"/>
  <c r="D978" i="6" s="1"/>
  <c r="B977" i="6"/>
  <c r="D977" i="6" s="1"/>
  <c r="B976" i="6"/>
  <c r="D976" i="6" s="1"/>
  <c r="B975" i="6"/>
  <c r="D975" i="6" s="1"/>
  <c r="B974" i="6"/>
  <c r="D974" i="6" s="1"/>
  <c r="B973" i="6"/>
  <c r="D973" i="6" s="1"/>
  <c r="B972" i="6"/>
  <c r="D972" i="6" s="1"/>
  <c r="B971" i="6"/>
  <c r="D971" i="6" s="1"/>
  <c r="B970" i="6"/>
  <c r="D970" i="6" s="1"/>
  <c r="B969" i="6"/>
  <c r="D969" i="6" s="1"/>
  <c r="B968" i="6"/>
  <c r="D968" i="6" s="1"/>
  <c r="B967" i="6"/>
  <c r="D967" i="6" s="1"/>
  <c r="B966" i="6"/>
  <c r="D966" i="6" s="1"/>
  <c r="B965" i="6"/>
  <c r="D965" i="6" s="1"/>
  <c r="B964" i="6"/>
  <c r="D964" i="6" s="1"/>
  <c r="B963" i="6"/>
  <c r="D963" i="6" s="1"/>
  <c r="B962" i="6"/>
  <c r="D962" i="6" s="1"/>
  <c r="F962" i="6" s="1"/>
  <c r="B961" i="6"/>
  <c r="D961" i="6" s="1"/>
  <c r="B960" i="6"/>
  <c r="D960" i="6" s="1"/>
  <c r="B959" i="6"/>
  <c r="D959" i="6" s="1"/>
  <c r="B958" i="6"/>
  <c r="D958" i="6" s="1"/>
  <c r="B957" i="6"/>
  <c r="D957" i="6" s="1"/>
  <c r="B956" i="6"/>
  <c r="D956" i="6" s="1"/>
  <c r="B955" i="6"/>
  <c r="D955" i="6" s="1"/>
  <c r="B954" i="6"/>
  <c r="D954" i="6" s="1"/>
  <c r="B953" i="6"/>
  <c r="D953" i="6" s="1"/>
  <c r="B952" i="6"/>
  <c r="D952" i="6" s="1"/>
  <c r="B951" i="6"/>
  <c r="D951" i="6" s="1"/>
  <c r="F951" i="6" s="1"/>
  <c r="B950" i="6"/>
  <c r="D950" i="6" s="1"/>
  <c r="B949" i="6"/>
  <c r="D949" i="6" s="1"/>
  <c r="B948" i="6"/>
  <c r="D948" i="6" s="1"/>
  <c r="B947" i="6"/>
  <c r="D947" i="6" s="1"/>
  <c r="B946" i="6"/>
  <c r="D946" i="6" s="1"/>
  <c r="B945" i="6"/>
  <c r="D945" i="6" s="1"/>
  <c r="B944" i="6"/>
  <c r="D944" i="6" s="1"/>
  <c r="B943" i="6"/>
  <c r="D943" i="6" s="1"/>
  <c r="B942" i="6"/>
  <c r="D942" i="6" s="1"/>
  <c r="G942" i="6" s="1"/>
  <c r="B941" i="6"/>
  <c r="D941" i="6" s="1"/>
  <c r="B940" i="6"/>
  <c r="D940" i="6" s="1"/>
  <c r="B939" i="6"/>
  <c r="D939" i="6" s="1"/>
  <c r="B938" i="6"/>
  <c r="D938" i="6" s="1"/>
  <c r="B937" i="6"/>
  <c r="D937" i="6" s="1"/>
  <c r="B936" i="6"/>
  <c r="D936" i="6" s="1"/>
  <c r="B935" i="6"/>
  <c r="D935" i="6" s="1"/>
  <c r="B934" i="6"/>
  <c r="D934" i="6" s="1"/>
  <c r="G934" i="6" s="1"/>
  <c r="B933" i="6"/>
  <c r="D933" i="6" s="1"/>
  <c r="B932" i="6"/>
  <c r="D932" i="6" s="1"/>
  <c r="B931" i="6"/>
  <c r="D931" i="6" s="1"/>
  <c r="B930" i="6"/>
  <c r="D930" i="6" s="1"/>
  <c r="B929" i="6"/>
  <c r="D929" i="6" s="1"/>
  <c r="B928" i="6"/>
  <c r="D928" i="6" s="1"/>
  <c r="B927" i="6"/>
  <c r="D927" i="6" s="1"/>
  <c r="B926" i="6"/>
  <c r="D926" i="6" s="1"/>
  <c r="G926" i="6" s="1"/>
  <c r="B925" i="6"/>
  <c r="D925" i="6" s="1"/>
  <c r="B924" i="6"/>
  <c r="D924" i="6" s="1"/>
  <c r="B923" i="6"/>
  <c r="D923" i="6" s="1"/>
  <c r="B922" i="6"/>
  <c r="D922" i="6" s="1"/>
  <c r="B921" i="6"/>
  <c r="D921" i="6" s="1"/>
  <c r="B920" i="6"/>
  <c r="D920" i="6" s="1"/>
  <c r="B919" i="6"/>
  <c r="D919" i="6" s="1"/>
  <c r="B918" i="6"/>
  <c r="D918" i="6" s="1"/>
  <c r="G918" i="6" s="1"/>
  <c r="B917" i="6"/>
  <c r="D917" i="6" s="1"/>
  <c r="B916" i="6"/>
  <c r="D916" i="6" s="1"/>
  <c r="B915" i="6"/>
  <c r="D915" i="6" s="1"/>
  <c r="B914" i="6"/>
  <c r="D914" i="6" s="1"/>
  <c r="B913" i="6"/>
  <c r="D913" i="6" s="1"/>
  <c r="B912" i="6"/>
  <c r="D912" i="6" s="1"/>
  <c r="B911" i="6"/>
  <c r="D911" i="6" s="1"/>
  <c r="B910" i="6"/>
  <c r="D910" i="6" s="1"/>
  <c r="G910" i="6" s="1"/>
  <c r="B909" i="6"/>
  <c r="D909" i="6" s="1"/>
  <c r="B908" i="6"/>
  <c r="D908" i="6" s="1"/>
  <c r="B907" i="6"/>
  <c r="D907" i="6" s="1"/>
  <c r="B906" i="6"/>
  <c r="D906" i="6" s="1"/>
  <c r="B905" i="6"/>
  <c r="D905" i="6" s="1"/>
  <c r="B904" i="6"/>
  <c r="D904" i="6" s="1"/>
  <c r="B903" i="6"/>
  <c r="D903" i="6" s="1"/>
  <c r="B902" i="6"/>
  <c r="D902" i="6" s="1"/>
  <c r="G902" i="6" s="1"/>
  <c r="B901" i="6"/>
  <c r="D901" i="6" s="1"/>
  <c r="B900" i="6"/>
  <c r="D900" i="6" s="1"/>
  <c r="B899" i="6"/>
  <c r="D899" i="6" s="1"/>
  <c r="B898" i="6"/>
  <c r="D898" i="6" s="1"/>
  <c r="B897" i="6"/>
  <c r="D897" i="6" s="1"/>
  <c r="B896" i="6"/>
  <c r="D896" i="6" s="1"/>
  <c r="B895" i="6"/>
  <c r="D895" i="6" s="1"/>
  <c r="B894" i="6"/>
  <c r="D894" i="6" s="1"/>
  <c r="G894" i="6" s="1"/>
  <c r="B893" i="6"/>
  <c r="D893" i="6" s="1"/>
  <c r="B892" i="6"/>
  <c r="D892" i="6" s="1"/>
  <c r="B891" i="6"/>
  <c r="D891" i="6" s="1"/>
  <c r="B890" i="6"/>
  <c r="D890" i="6" s="1"/>
  <c r="B889" i="6"/>
  <c r="D889" i="6" s="1"/>
  <c r="B888" i="6"/>
  <c r="D888" i="6" s="1"/>
  <c r="B887" i="6"/>
  <c r="D887" i="6" s="1"/>
  <c r="B886" i="6"/>
  <c r="D886" i="6" s="1"/>
  <c r="G886" i="6" s="1"/>
  <c r="B885" i="6"/>
  <c r="D885" i="6" s="1"/>
  <c r="B884" i="6"/>
  <c r="D884" i="6" s="1"/>
  <c r="B883" i="6"/>
  <c r="D883" i="6" s="1"/>
  <c r="B882" i="6"/>
  <c r="D882" i="6" s="1"/>
  <c r="B881" i="6"/>
  <c r="D881" i="6" s="1"/>
  <c r="B880" i="6"/>
  <c r="D880" i="6" s="1"/>
  <c r="B879" i="6"/>
  <c r="D879" i="6" s="1"/>
  <c r="B878" i="6"/>
  <c r="D878" i="6" s="1"/>
  <c r="G878" i="6" s="1"/>
  <c r="B877" i="6"/>
  <c r="D877" i="6" s="1"/>
  <c r="B876" i="6"/>
  <c r="D876" i="6" s="1"/>
  <c r="B875" i="6"/>
  <c r="D875" i="6" s="1"/>
  <c r="B874" i="6"/>
  <c r="D874" i="6" s="1"/>
  <c r="B873" i="6"/>
  <c r="D873" i="6" s="1"/>
  <c r="B872" i="6"/>
  <c r="D872" i="6" s="1"/>
  <c r="B871" i="6"/>
  <c r="D871" i="6" s="1"/>
  <c r="B870" i="6"/>
  <c r="D870" i="6" s="1"/>
  <c r="G870" i="6" s="1"/>
  <c r="B869" i="6"/>
  <c r="D869" i="6" s="1"/>
  <c r="B868" i="6"/>
  <c r="D868" i="6" s="1"/>
  <c r="B867" i="6"/>
  <c r="D867" i="6" s="1"/>
  <c r="B866" i="6"/>
  <c r="D866" i="6" s="1"/>
  <c r="B865" i="6"/>
  <c r="D865" i="6" s="1"/>
  <c r="B864" i="6"/>
  <c r="D864" i="6" s="1"/>
  <c r="B863" i="6"/>
  <c r="D863" i="6" s="1"/>
  <c r="B862" i="6"/>
  <c r="D862" i="6" s="1"/>
  <c r="G862" i="6" s="1"/>
  <c r="B861" i="6"/>
  <c r="D861" i="6" s="1"/>
  <c r="B860" i="6"/>
  <c r="D860" i="6" s="1"/>
  <c r="B859" i="6"/>
  <c r="D859" i="6" s="1"/>
  <c r="B858" i="6"/>
  <c r="D858" i="6" s="1"/>
  <c r="B857" i="6"/>
  <c r="D857" i="6" s="1"/>
  <c r="B856" i="6"/>
  <c r="D856" i="6" s="1"/>
  <c r="B855" i="6"/>
  <c r="D855" i="6" s="1"/>
  <c r="B854" i="6"/>
  <c r="D854" i="6" s="1"/>
  <c r="G854" i="6" s="1"/>
  <c r="B853" i="6"/>
  <c r="D853" i="6" s="1"/>
  <c r="B852" i="6"/>
  <c r="D852" i="6" s="1"/>
  <c r="B851" i="6"/>
  <c r="D851" i="6" s="1"/>
  <c r="B850" i="6"/>
  <c r="D850" i="6" s="1"/>
  <c r="B849" i="6"/>
  <c r="D849" i="6" s="1"/>
  <c r="B848" i="6"/>
  <c r="D848" i="6" s="1"/>
  <c r="B847" i="6"/>
  <c r="D847" i="6" s="1"/>
  <c r="B846" i="6"/>
  <c r="D846" i="6" s="1"/>
  <c r="G846" i="6" s="1"/>
  <c r="B845" i="6"/>
  <c r="D845" i="6" s="1"/>
  <c r="B844" i="6"/>
  <c r="D844" i="6" s="1"/>
  <c r="B843" i="6"/>
  <c r="D843" i="6" s="1"/>
  <c r="B842" i="6"/>
  <c r="D842" i="6" s="1"/>
  <c r="B841" i="6"/>
  <c r="D841" i="6" s="1"/>
  <c r="B840" i="6"/>
  <c r="D840" i="6" s="1"/>
  <c r="B839" i="6"/>
  <c r="D839" i="6" s="1"/>
  <c r="B838" i="6"/>
  <c r="D838" i="6" s="1"/>
  <c r="G838" i="6" s="1"/>
  <c r="B837" i="6"/>
  <c r="D837" i="6" s="1"/>
  <c r="B836" i="6"/>
  <c r="D836" i="6" s="1"/>
  <c r="B835" i="6"/>
  <c r="D835" i="6" s="1"/>
  <c r="B834" i="6"/>
  <c r="D834" i="6" s="1"/>
  <c r="B833" i="6"/>
  <c r="D833" i="6" s="1"/>
  <c r="B832" i="6"/>
  <c r="D832" i="6" s="1"/>
  <c r="B831" i="6"/>
  <c r="D831" i="6" s="1"/>
  <c r="B830" i="6"/>
  <c r="D830" i="6" s="1"/>
  <c r="G830" i="6" s="1"/>
  <c r="B829" i="6"/>
  <c r="D829" i="6" s="1"/>
  <c r="B828" i="6"/>
  <c r="D828" i="6" s="1"/>
  <c r="B827" i="6"/>
  <c r="D827" i="6" s="1"/>
  <c r="B826" i="6"/>
  <c r="D826" i="6" s="1"/>
  <c r="B825" i="6"/>
  <c r="D825" i="6" s="1"/>
  <c r="B824" i="6"/>
  <c r="D824" i="6" s="1"/>
  <c r="B823" i="6"/>
  <c r="D823" i="6" s="1"/>
  <c r="B822" i="6"/>
  <c r="D822" i="6" s="1"/>
  <c r="G822" i="6" s="1"/>
  <c r="B821" i="6"/>
  <c r="D821" i="6" s="1"/>
  <c r="B820" i="6"/>
  <c r="D820" i="6" s="1"/>
  <c r="B819" i="6"/>
  <c r="D819" i="6" s="1"/>
  <c r="B818" i="6"/>
  <c r="D818" i="6" s="1"/>
  <c r="B817" i="6"/>
  <c r="D817" i="6" s="1"/>
  <c r="B816" i="6"/>
  <c r="D816" i="6" s="1"/>
  <c r="B815" i="6"/>
  <c r="D815" i="6" s="1"/>
  <c r="B814" i="6"/>
  <c r="D814" i="6" s="1"/>
  <c r="G814" i="6" s="1"/>
  <c r="B813" i="6"/>
  <c r="D813" i="6" s="1"/>
  <c r="B812" i="6"/>
  <c r="D812" i="6" s="1"/>
  <c r="B811" i="6"/>
  <c r="D811" i="6" s="1"/>
  <c r="B810" i="6"/>
  <c r="D810" i="6" s="1"/>
  <c r="B809" i="6"/>
  <c r="D809" i="6" s="1"/>
  <c r="B808" i="6"/>
  <c r="D808" i="6" s="1"/>
  <c r="B807" i="6"/>
  <c r="D807" i="6" s="1"/>
  <c r="B806" i="6"/>
  <c r="D806" i="6" s="1"/>
  <c r="G806" i="6" s="1"/>
  <c r="B805" i="6"/>
  <c r="D805" i="6" s="1"/>
  <c r="B804" i="6"/>
  <c r="D804" i="6" s="1"/>
  <c r="B803" i="6"/>
  <c r="D803" i="6" s="1"/>
  <c r="B802" i="6"/>
  <c r="D802" i="6" s="1"/>
  <c r="B801" i="6"/>
  <c r="D801" i="6" s="1"/>
  <c r="B800" i="6"/>
  <c r="D800" i="6" s="1"/>
  <c r="B799" i="6"/>
  <c r="D799" i="6" s="1"/>
  <c r="B798" i="6"/>
  <c r="D798" i="6" s="1"/>
  <c r="G798" i="6" s="1"/>
  <c r="B797" i="6"/>
  <c r="D797" i="6" s="1"/>
  <c r="B796" i="6"/>
  <c r="D796" i="6" s="1"/>
  <c r="B795" i="6"/>
  <c r="D795" i="6" s="1"/>
  <c r="B794" i="6"/>
  <c r="D794" i="6" s="1"/>
  <c r="B793" i="6"/>
  <c r="D793" i="6" s="1"/>
  <c r="B792" i="6"/>
  <c r="D792" i="6" s="1"/>
  <c r="G792" i="6" s="1"/>
  <c r="B791" i="6"/>
  <c r="D791" i="6" s="1"/>
  <c r="B790" i="6"/>
  <c r="D790" i="6" s="1"/>
  <c r="B789" i="6"/>
  <c r="D789" i="6" s="1"/>
  <c r="B788" i="6"/>
  <c r="D788" i="6" s="1"/>
  <c r="G788" i="6" s="1"/>
  <c r="B787" i="6"/>
  <c r="D787" i="6" s="1"/>
  <c r="B786" i="6"/>
  <c r="D786" i="6" s="1"/>
  <c r="B785" i="6"/>
  <c r="D785" i="6" s="1"/>
  <c r="B784" i="6"/>
  <c r="D784" i="6" s="1"/>
  <c r="G784" i="6" s="1"/>
  <c r="B783" i="6"/>
  <c r="D783" i="6" s="1"/>
  <c r="B782" i="6"/>
  <c r="D782" i="6" s="1"/>
  <c r="B781" i="6"/>
  <c r="D781" i="6" s="1"/>
  <c r="B780" i="6"/>
  <c r="D780" i="6" s="1"/>
  <c r="G780" i="6" s="1"/>
  <c r="B779" i="6"/>
  <c r="D779" i="6" s="1"/>
  <c r="B778" i="6"/>
  <c r="D778" i="6" s="1"/>
  <c r="B777" i="6"/>
  <c r="D777" i="6" s="1"/>
  <c r="B776" i="6"/>
  <c r="D776" i="6" s="1"/>
  <c r="B775" i="6"/>
  <c r="D775" i="6" s="1"/>
  <c r="G775" i="6" s="1"/>
  <c r="B774" i="6"/>
  <c r="D774" i="6" s="1"/>
  <c r="B773" i="6"/>
  <c r="D773" i="6" s="1"/>
  <c r="B772" i="6"/>
  <c r="D772" i="6" s="1"/>
  <c r="G772" i="6" s="1"/>
  <c r="B771" i="6"/>
  <c r="D771" i="6" s="1"/>
  <c r="B770" i="6"/>
  <c r="D770" i="6" s="1"/>
  <c r="B769" i="6"/>
  <c r="D769" i="6" s="1"/>
  <c r="B768" i="6"/>
  <c r="D768" i="6" s="1"/>
  <c r="B767" i="6"/>
  <c r="D767" i="6" s="1"/>
  <c r="G767" i="6" s="1"/>
  <c r="B766" i="6"/>
  <c r="D766" i="6" s="1"/>
  <c r="B765" i="6"/>
  <c r="D765" i="6" s="1"/>
  <c r="B764" i="6"/>
  <c r="D764" i="6" s="1"/>
  <c r="G764" i="6" s="1"/>
  <c r="B763" i="6"/>
  <c r="D763" i="6" s="1"/>
  <c r="B762" i="6"/>
  <c r="D762" i="6" s="1"/>
  <c r="B761" i="6"/>
  <c r="D761" i="6" s="1"/>
  <c r="B760" i="6"/>
  <c r="D760" i="6" s="1"/>
  <c r="B759" i="6"/>
  <c r="D759" i="6" s="1"/>
  <c r="G759" i="6" s="1"/>
  <c r="B758" i="6"/>
  <c r="D758" i="6" s="1"/>
  <c r="B757" i="6"/>
  <c r="D757" i="6" s="1"/>
  <c r="B756" i="6"/>
  <c r="D756" i="6" s="1"/>
  <c r="G756" i="6" s="1"/>
  <c r="B755" i="6"/>
  <c r="D755" i="6" s="1"/>
  <c r="B754" i="6"/>
  <c r="D754" i="6" s="1"/>
  <c r="B753" i="6"/>
  <c r="D753" i="6" s="1"/>
  <c r="B752" i="6"/>
  <c r="D752" i="6" s="1"/>
  <c r="B751" i="6"/>
  <c r="D751" i="6" s="1"/>
  <c r="G751" i="6" s="1"/>
  <c r="B750" i="6"/>
  <c r="D750" i="6" s="1"/>
  <c r="B749" i="6"/>
  <c r="D749" i="6" s="1"/>
  <c r="B748" i="6"/>
  <c r="D748" i="6" s="1"/>
  <c r="G748" i="6" s="1"/>
  <c r="B747" i="6"/>
  <c r="D747" i="6" s="1"/>
  <c r="B746" i="6"/>
  <c r="D746" i="6" s="1"/>
  <c r="B745" i="6"/>
  <c r="D745" i="6" s="1"/>
  <c r="B744" i="6"/>
  <c r="D744" i="6" s="1"/>
  <c r="B743" i="6"/>
  <c r="D743" i="6" s="1"/>
  <c r="G743" i="6" s="1"/>
  <c r="B742" i="6"/>
  <c r="D742" i="6" s="1"/>
  <c r="B741" i="6"/>
  <c r="D741" i="6" s="1"/>
  <c r="B740" i="6"/>
  <c r="D740" i="6" s="1"/>
  <c r="G740" i="6" s="1"/>
  <c r="B739" i="6"/>
  <c r="D739" i="6" s="1"/>
  <c r="B738" i="6"/>
  <c r="D738" i="6" s="1"/>
  <c r="B737" i="6"/>
  <c r="D737" i="6" s="1"/>
  <c r="B736" i="6"/>
  <c r="D736" i="6" s="1"/>
  <c r="B735" i="6"/>
  <c r="D735" i="6" s="1"/>
  <c r="G735" i="6" s="1"/>
  <c r="B734" i="6"/>
  <c r="D734" i="6" s="1"/>
  <c r="B733" i="6"/>
  <c r="D733" i="6" s="1"/>
  <c r="B732" i="6"/>
  <c r="D732" i="6" s="1"/>
  <c r="G732" i="6" s="1"/>
  <c r="B731" i="6"/>
  <c r="D731" i="6" s="1"/>
  <c r="B730" i="6"/>
  <c r="D730" i="6" s="1"/>
  <c r="B729" i="6"/>
  <c r="D729" i="6" s="1"/>
  <c r="B728" i="6"/>
  <c r="D728" i="6" s="1"/>
  <c r="B727" i="6"/>
  <c r="D727" i="6" s="1"/>
  <c r="G727" i="6" s="1"/>
  <c r="B726" i="6"/>
  <c r="D726" i="6" s="1"/>
  <c r="B725" i="6"/>
  <c r="D725" i="6" s="1"/>
  <c r="B724" i="6"/>
  <c r="D724" i="6" s="1"/>
  <c r="G724" i="6" s="1"/>
  <c r="B723" i="6"/>
  <c r="D723" i="6" s="1"/>
  <c r="B722" i="6"/>
  <c r="D722" i="6" s="1"/>
  <c r="B721" i="6"/>
  <c r="D721" i="6" s="1"/>
  <c r="B720" i="6"/>
  <c r="D720" i="6" s="1"/>
  <c r="B719" i="6"/>
  <c r="D719" i="6" s="1"/>
  <c r="G719" i="6" s="1"/>
  <c r="B718" i="6"/>
  <c r="D718" i="6" s="1"/>
  <c r="B717" i="6"/>
  <c r="D717" i="6" s="1"/>
  <c r="B716" i="6"/>
  <c r="D716" i="6" s="1"/>
  <c r="G716" i="6" s="1"/>
  <c r="B715" i="6"/>
  <c r="D715" i="6" s="1"/>
  <c r="B714" i="6"/>
  <c r="D714" i="6" s="1"/>
  <c r="B713" i="6"/>
  <c r="D713" i="6" s="1"/>
  <c r="B712" i="6"/>
  <c r="D712" i="6" s="1"/>
  <c r="B711" i="6"/>
  <c r="D711" i="6" s="1"/>
  <c r="G711" i="6" s="1"/>
  <c r="B710" i="6"/>
  <c r="D710" i="6" s="1"/>
  <c r="B709" i="6"/>
  <c r="D709" i="6" s="1"/>
  <c r="B708" i="6"/>
  <c r="D708" i="6" s="1"/>
  <c r="G708" i="6" s="1"/>
  <c r="B707" i="6"/>
  <c r="D707" i="6" s="1"/>
  <c r="B706" i="6"/>
  <c r="D706" i="6" s="1"/>
  <c r="B705" i="6"/>
  <c r="D705" i="6" s="1"/>
  <c r="B704" i="6"/>
  <c r="D704" i="6" s="1"/>
  <c r="B703" i="6"/>
  <c r="D703" i="6" s="1"/>
  <c r="F703" i="6" s="1"/>
  <c r="B702" i="6"/>
  <c r="D702" i="6" s="1"/>
  <c r="B701" i="6"/>
  <c r="D701" i="6" s="1"/>
  <c r="B700" i="6"/>
  <c r="D700" i="6" s="1"/>
  <c r="B699" i="6"/>
  <c r="D699" i="6" s="1"/>
  <c r="F699" i="6" s="1"/>
  <c r="B698" i="6"/>
  <c r="D698" i="6" s="1"/>
  <c r="B697" i="6"/>
  <c r="D697" i="6" s="1"/>
  <c r="B696" i="6"/>
  <c r="D696" i="6" s="1"/>
  <c r="B695" i="6"/>
  <c r="D695" i="6" s="1"/>
  <c r="F695" i="6" s="1"/>
  <c r="B694" i="6"/>
  <c r="D694" i="6" s="1"/>
  <c r="B693" i="6"/>
  <c r="D693" i="6" s="1"/>
  <c r="B692" i="6"/>
  <c r="D692" i="6" s="1"/>
  <c r="B691" i="6"/>
  <c r="D691" i="6" s="1"/>
  <c r="F691" i="6" s="1"/>
  <c r="B690" i="6"/>
  <c r="D690" i="6" s="1"/>
  <c r="B689" i="6"/>
  <c r="D689" i="6" s="1"/>
  <c r="B688" i="6"/>
  <c r="D688" i="6" s="1"/>
  <c r="B687" i="6"/>
  <c r="D687" i="6" s="1"/>
  <c r="F687" i="6" s="1"/>
  <c r="B686" i="6"/>
  <c r="D686" i="6" s="1"/>
  <c r="B685" i="6"/>
  <c r="D685" i="6" s="1"/>
  <c r="B684" i="6"/>
  <c r="D684" i="6" s="1"/>
  <c r="B683" i="6"/>
  <c r="D683" i="6" s="1"/>
  <c r="F683" i="6" s="1"/>
  <c r="B682" i="6"/>
  <c r="D682" i="6" s="1"/>
  <c r="B681" i="6"/>
  <c r="D681" i="6" s="1"/>
  <c r="B680" i="6"/>
  <c r="D680" i="6" s="1"/>
  <c r="B679" i="6"/>
  <c r="D679" i="6" s="1"/>
  <c r="F679" i="6" s="1"/>
  <c r="B678" i="6"/>
  <c r="D678" i="6" s="1"/>
  <c r="B677" i="6"/>
  <c r="D677" i="6" s="1"/>
  <c r="B676" i="6"/>
  <c r="D676" i="6" s="1"/>
  <c r="B675" i="6"/>
  <c r="D675" i="6" s="1"/>
  <c r="F675" i="6" s="1"/>
  <c r="B674" i="6"/>
  <c r="D674" i="6" s="1"/>
  <c r="B673" i="6"/>
  <c r="D673" i="6" s="1"/>
  <c r="B672" i="6"/>
  <c r="D672" i="6" s="1"/>
  <c r="B671" i="6"/>
  <c r="D671" i="6" s="1"/>
  <c r="F671" i="6" s="1"/>
  <c r="B670" i="6"/>
  <c r="D670" i="6" s="1"/>
  <c r="B669" i="6"/>
  <c r="D669" i="6" s="1"/>
  <c r="B668" i="6"/>
  <c r="D668" i="6" s="1"/>
  <c r="B667" i="6"/>
  <c r="D667" i="6" s="1"/>
  <c r="F667" i="6" s="1"/>
  <c r="B666" i="6"/>
  <c r="D666" i="6" s="1"/>
  <c r="B665" i="6"/>
  <c r="D665" i="6" s="1"/>
  <c r="B664" i="6"/>
  <c r="D664" i="6" s="1"/>
  <c r="B663" i="6"/>
  <c r="D663" i="6" s="1"/>
  <c r="F663" i="6" s="1"/>
  <c r="B662" i="6"/>
  <c r="D662" i="6" s="1"/>
  <c r="B661" i="6"/>
  <c r="D661" i="6" s="1"/>
  <c r="B660" i="6"/>
  <c r="D660" i="6" s="1"/>
  <c r="B659" i="6"/>
  <c r="D659" i="6" s="1"/>
  <c r="F659" i="6" s="1"/>
  <c r="B658" i="6"/>
  <c r="D658" i="6" s="1"/>
  <c r="B657" i="6"/>
  <c r="D657" i="6" s="1"/>
  <c r="B656" i="6"/>
  <c r="D656" i="6" s="1"/>
  <c r="B655" i="6"/>
  <c r="D655" i="6" s="1"/>
  <c r="F655" i="6" s="1"/>
  <c r="B654" i="6"/>
  <c r="D654" i="6" s="1"/>
  <c r="B653" i="6"/>
  <c r="D653" i="6" s="1"/>
  <c r="B652" i="6"/>
  <c r="D652" i="6" s="1"/>
  <c r="B651" i="6"/>
  <c r="D651" i="6" s="1"/>
  <c r="F651" i="6" s="1"/>
  <c r="B650" i="6"/>
  <c r="D650" i="6" s="1"/>
  <c r="B649" i="6"/>
  <c r="D649" i="6" s="1"/>
  <c r="B648" i="6"/>
  <c r="D648" i="6" s="1"/>
  <c r="B647" i="6"/>
  <c r="D647" i="6" s="1"/>
  <c r="F647" i="6" s="1"/>
  <c r="B646" i="6"/>
  <c r="D646" i="6" s="1"/>
  <c r="B645" i="6"/>
  <c r="D645" i="6" s="1"/>
  <c r="B644" i="6"/>
  <c r="D644" i="6" s="1"/>
  <c r="B643" i="6"/>
  <c r="D643" i="6" s="1"/>
  <c r="F643" i="6" s="1"/>
  <c r="B642" i="6"/>
  <c r="D642" i="6" s="1"/>
  <c r="B641" i="6"/>
  <c r="D641" i="6" s="1"/>
  <c r="B640" i="6"/>
  <c r="D640" i="6" s="1"/>
  <c r="B639" i="6"/>
  <c r="D639" i="6" s="1"/>
  <c r="F639" i="6" s="1"/>
  <c r="B638" i="6"/>
  <c r="D638" i="6" s="1"/>
  <c r="B637" i="6"/>
  <c r="D637" i="6" s="1"/>
  <c r="B636" i="6"/>
  <c r="D636" i="6" s="1"/>
  <c r="B635" i="6"/>
  <c r="D635" i="6" s="1"/>
  <c r="F635" i="6" s="1"/>
  <c r="B634" i="6"/>
  <c r="D634" i="6" s="1"/>
  <c r="B633" i="6"/>
  <c r="D633" i="6" s="1"/>
  <c r="B632" i="6"/>
  <c r="D632" i="6" s="1"/>
  <c r="B631" i="6"/>
  <c r="D631" i="6" s="1"/>
  <c r="F631" i="6" s="1"/>
  <c r="B630" i="6"/>
  <c r="D630" i="6" s="1"/>
  <c r="B629" i="6"/>
  <c r="D629" i="6" s="1"/>
  <c r="B628" i="6"/>
  <c r="D628" i="6" s="1"/>
  <c r="B627" i="6"/>
  <c r="D627" i="6" s="1"/>
  <c r="F627" i="6" s="1"/>
  <c r="B626" i="6"/>
  <c r="D626" i="6" s="1"/>
  <c r="B625" i="6"/>
  <c r="D625" i="6" s="1"/>
  <c r="B624" i="6"/>
  <c r="D624" i="6" s="1"/>
  <c r="B623" i="6"/>
  <c r="D623" i="6" s="1"/>
  <c r="F623" i="6" s="1"/>
  <c r="B622" i="6"/>
  <c r="D622" i="6" s="1"/>
  <c r="B621" i="6"/>
  <c r="D621" i="6" s="1"/>
  <c r="B620" i="6"/>
  <c r="D620" i="6" s="1"/>
  <c r="B619" i="6"/>
  <c r="D619" i="6" s="1"/>
  <c r="F619" i="6" s="1"/>
  <c r="B618" i="6"/>
  <c r="D618" i="6" s="1"/>
  <c r="B617" i="6"/>
  <c r="D617" i="6" s="1"/>
  <c r="B616" i="6"/>
  <c r="D616" i="6" s="1"/>
  <c r="B615" i="6"/>
  <c r="D615" i="6" s="1"/>
  <c r="F615" i="6" s="1"/>
  <c r="B614" i="6"/>
  <c r="D614" i="6" s="1"/>
  <c r="B613" i="6"/>
  <c r="D613" i="6" s="1"/>
  <c r="B612" i="6"/>
  <c r="D612" i="6" s="1"/>
  <c r="B611" i="6"/>
  <c r="D611" i="6" s="1"/>
  <c r="F611" i="6" s="1"/>
  <c r="B610" i="6"/>
  <c r="D610" i="6" s="1"/>
  <c r="B609" i="6"/>
  <c r="D609" i="6" s="1"/>
  <c r="B608" i="6"/>
  <c r="D608" i="6" s="1"/>
  <c r="B607" i="6"/>
  <c r="D607" i="6" s="1"/>
  <c r="F607" i="6" s="1"/>
  <c r="B606" i="6"/>
  <c r="D606" i="6" s="1"/>
  <c r="B605" i="6"/>
  <c r="D605" i="6" s="1"/>
  <c r="B604" i="6"/>
  <c r="D604" i="6" s="1"/>
  <c r="B603" i="6"/>
  <c r="D603" i="6" s="1"/>
  <c r="F603" i="6" s="1"/>
  <c r="B602" i="6"/>
  <c r="D602" i="6" s="1"/>
  <c r="B601" i="6"/>
  <c r="D601" i="6" s="1"/>
  <c r="B600" i="6"/>
  <c r="D600" i="6" s="1"/>
  <c r="B599" i="6"/>
  <c r="D599" i="6" s="1"/>
  <c r="F599" i="6" s="1"/>
  <c r="B598" i="6"/>
  <c r="D598" i="6" s="1"/>
  <c r="B597" i="6"/>
  <c r="D597" i="6" s="1"/>
  <c r="B596" i="6"/>
  <c r="D596" i="6" s="1"/>
  <c r="B595" i="6"/>
  <c r="D595" i="6" s="1"/>
  <c r="F595" i="6" s="1"/>
  <c r="B594" i="6"/>
  <c r="D594" i="6" s="1"/>
  <c r="B593" i="6"/>
  <c r="D593" i="6" s="1"/>
  <c r="B592" i="6"/>
  <c r="D592" i="6" s="1"/>
  <c r="B591" i="6"/>
  <c r="D591" i="6" s="1"/>
  <c r="F591" i="6" s="1"/>
  <c r="B590" i="6"/>
  <c r="D590" i="6" s="1"/>
  <c r="B589" i="6"/>
  <c r="D589" i="6" s="1"/>
  <c r="B588" i="6"/>
  <c r="D588" i="6" s="1"/>
  <c r="B587" i="6"/>
  <c r="D587" i="6" s="1"/>
  <c r="F587" i="6" s="1"/>
  <c r="B586" i="6"/>
  <c r="D586" i="6" s="1"/>
  <c r="B585" i="6"/>
  <c r="D585" i="6" s="1"/>
  <c r="B584" i="6"/>
  <c r="D584" i="6" s="1"/>
  <c r="B583" i="6"/>
  <c r="D583" i="6" s="1"/>
  <c r="F583" i="6" s="1"/>
  <c r="B582" i="6"/>
  <c r="D582" i="6" s="1"/>
  <c r="B581" i="6"/>
  <c r="D581" i="6" s="1"/>
  <c r="B580" i="6"/>
  <c r="D580" i="6" s="1"/>
  <c r="B579" i="6"/>
  <c r="D579" i="6" s="1"/>
  <c r="F579" i="6" s="1"/>
  <c r="B578" i="6"/>
  <c r="D578" i="6" s="1"/>
  <c r="B577" i="6"/>
  <c r="D577" i="6" s="1"/>
  <c r="B576" i="6"/>
  <c r="D576" i="6" s="1"/>
  <c r="B575" i="6"/>
  <c r="D575" i="6" s="1"/>
  <c r="F575" i="6" s="1"/>
  <c r="B574" i="6"/>
  <c r="D574" i="6" s="1"/>
  <c r="B573" i="6"/>
  <c r="D573" i="6" s="1"/>
  <c r="B572" i="6"/>
  <c r="D572" i="6" s="1"/>
  <c r="B571" i="6"/>
  <c r="D571" i="6" s="1"/>
  <c r="F571" i="6" s="1"/>
  <c r="B570" i="6"/>
  <c r="D570" i="6" s="1"/>
  <c r="B569" i="6"/>
  <c r="D569" i="6" s="1"/>
  <c r="B568" i="6"/>
  <c r="D568" i="6" s="1"/>
  <c r="B567" i="6"/>
  <c r="D567" i="6" s="1"/>
  <c r="F567" i="6" s="1"/>
  <c r="B566" i="6"/>
  <c r="D566" i="6" s="1"/>
  <c r="B565" i="6"/>
  <c r="D565" i="6" s="1"/>
  <c r="B564" i="6"/>
  <c r="D564" i="6" s="1"/>
  <c r="B563" i="6"/>
  <c r="D563" i="6" s="1"/>
  <c r="F563" i="6" s="1"/>
  <c r="B562" i="6"/>
  <c r="D562" i="6" s="1"/>
  <c r="B561" i="6"/>
  <c r="D561" i="6" s="1"/>
  <c r="B560" i="6"/>
  <c r="D560" i="6" s="1"/>
  <c r="B559" i="6"/>
  <c r="D559" i="6" s="1"/>
  <c r="F559" i="6" s="1"/>
  <c r="B558" i="6"/>
  <c r="D558" i="6" s="1"/>
  <c r="B557" i="6"/>
  <c r="D557" i="6" s="1"/>
  <c r="B556" i="6"/>
  <c r="D556" i="6" s="1"/>
  <c r="B555" i="6"/>
  <c r="D555" i="6" s="1"/>
  <c r="F555" i="6" s="1"/>
  <c r="B554" i="6"/>
  <c r="D554" i="6" s="1"/>
  <c r="B553" i="6"/>
  <c r="D553" i="6" s="1"/>
  <c r="B552" i="6"/>
  <c r="D552" i="6" s="1"/>
  <c r="B551" i="6"/>
  <c r="D551" i="6" s="1"/>
  <c r="F551" i="6" s="1"/>
  <c r="B550" i="6"/>
  <c r="D550" i="6" s="1"/>
  <c r="B549" i="6"/>
  <c r="D549" i="6" s="1"/>
  <c r="B548" i="6"/>
  <c r="D548" i="6" s="1"/>
  <c r="B547" i="6"/>
  <c r="D547" i="6" s="1"/>
  <c r="F547" i="6" s="1"/>
  <c r="B546" i="6"/>
  <c r="D546" i="6" s="1"/>
  <c r="B545" i="6"/>
  <c r="D545" i="6" s="1"/>
  <c r="B544" i="6"/>
  <c r="D544" i="6" s="1"/>
  <c r="B543" i="6"/>
  <c r="D543" i="6" s="1"/>
  <c r="F543" i="6" s="1"/>
  <c r="B542" i="6"/>
  <c r="D542" i="6" s="1"/>
  <c r="B541" i="6"/>
  <c r="D541" i="6" s="1"/>
  <c r="B540" i="6"/>
  <c r="D540" i="6" s="1"/>
  <c r="B539" i="6"/>
  <c r="D539" i="6" s="1"/>
  <c r="F539" i="6" s="1"/>
  <c r="B538" i="6"/>
  <c r="D538" i="6" s="1"/>
  <c r="B537" i="6"/>
  <c r="D537" i="6" s="1"/>
  <c r="B536" i="6"/>
  <c r="D536" i="6" s="1"/>
  <c r="B535" i="6"/>
  <c r="D535" i="6" s="1"/>
  <c r="F535" i="6" s="1"/>
  <c r="B534" i="6"/>
  <c r="D534" i="6" s="1"/>
  <c r="B533" i="6"/>
  <c r="D533" i="6" s="1"/>
  <c r="B532" i="6"/>
  <c r="D532" i="6" s="1"/>
  <c r="B531" i="6"/>
  <c r="D531" i="6" s="1"/>
  <c r="F531" i="6" s="1"/>
  <c r="B530" i="6"/>
  <c r="D530" i="6" s="1"/>
  <c r="B529" i="6"/>
  <c r="D529" i="6" s="1"/>
  <c r="B528" i="6"/>
  <c r="D528" i="6" s="1"/>
  <c r="B527" i="6"/>
  <c r="D527" i="6" s="1"/>
  <c r="F527" i="6" s="1"/>
  <c r="B526" i="6"/>
  <c r="D526" i="6" s="1"/>
  <c r="B525" i="6"/>
  <c r="D525" i="6" s="1"/>
  <c r="B524" i="6"/>
  <c r="D524" i="6" s="1"/>
  <c r="B523" i="6"/>
  <c r="D523" i="6" s="1"/>
  <c r="F523" i="6" s="1"/>
  <c r="B522" i="6"/>
  <c r="D522" i="6" s="1"/>
  <c r="B521" i="6"/>
  <c r="D521" i="6" s="1"/>
  <c r="B520" i="6"/>
  <c r="D520" i="6" s="1"/>
  <c r="B519" i="6"/>
  <c r="D519" i="6" s="1"/>
  <c r="F519" i="6" s="1"/>
  <c r="B518" i="6"/>
  <c r="D518" i="6" s="1"/>
  <c r="B517" i="6"/>
  <c r="D517" i="6" s="1"/>
  <c r="B516" i="6"/>
  <c r="D516" i="6" s="1"/>
  <c r="B515" i="6"/>
  <c r="D515" i="6" s="1"/>
  <c r="F515" i="6" s="1"/>
  <c r="B514" i="6"/>
  <c r="D514" i="6" s="1"/>
  <c r="B513" i="6"/>
  <c r="D513" i="6" s="1"/>
  <c r="B512" i="6"/>
  <c r="D512" i="6" s="1"/>
  <c r="B511" i="6"/>
  <c r="D511" i="6" s="1"/>
  <c r="F511" i="6" s="1"/>
  <c r="B510" i="6"/>
  <c r="D510" i="6" s="1"/>
  <c r="B509" i="6"/>
  <c r="D509" i="6" s="1"/>
  <c r="B508" i="6"/>
  <c r="D508" i="6" s="1"/>
  <c r="B507" i="6"/>
  <c r="D507" i="6" s="1"/>
  <c r="F507" i="6" s="1"/>
  <c r="B506" i="6"/>
  <c r="D506" i="6" s="1"/>
  <c r="B505" i="6"/>
  <c r="D505" i="6" s="1"/>
  <c r="B504" i="6"/>
  <c r="D504" i="6" s="1"/>
  <c r="B503" i="6"/>
  <c r="D503" i="6" s="1"/>
  <c r="F503" i="6" s="1"/>
  <c r="B502" i="6"/>
  <c r="D502" i="6" s="1"/>
  <c r="B501" i="6"/>
  <c r="D501" i="6" s="1"/>
  <c r="B500" i="6"/>
  <c r="D500" i="6" s="1"/>
  <c r="B499" i="6"/>
  <c r="D499" i="6" s="1"/>
  <c r="F499" i="6" s="1"/>
  <c r="B498" i="6"/>
  <c r="D498" i="6" s="1"/>
  <c r="B497" i="6"/>
  <c r="D497" i="6" s="1"/>
  <c r="B496" i="6"/>
  <c r="D496" i="6" s="1"/>
  <c r="B495" i="6"/>
  <c r="D495" i="6" s="1"/>
  <c r="F495" i="6" s="1"/>
  <c r="B494" i="6"/>
  <c r="D494" i="6" s="1"/>
  <c r="B493" i="6"/>
  <c r="D493" i="6" s="1"/>
  <c r="B492" i="6"/>
  <c r="D492" i="6" s="1"/>
  <c r="B491" i="6"/>
  <c r="D491" i="6" s="1"/>
  <c r="F491" i="6" s="1"/>
  <c r="B490" i="6"/>
  <c r="D490" i="6" s="1"/>
  <c r="B489" i="6"/>
  <c r="D489" i="6" s="1"/>
  <c r="B488" i="6"/>
  <c r="D488" i="6" s="1"/>
  <c r="B487" i="6"/>
  <c r="D487" i="6" s="1"/>
  <c r="F487" i="6" s="1"/>
  <c r="B486" i="6"/>
  <c r="D486" i="6" s="1"/>
  <c r="B485" i="6"/>
  <c r="D485" i="6" s="1"/>
  <c r="F485" i="6" s="1"/>
  <c r="B484" i="6"/>
  <c r="D484" i="6" s="1"/>
  <c r="B483" i="6"/>
  <c r="D483" i="6" s="1"/>
  <c r="F483" i="6" s="1"/>
  <c r="B482" i="6"/>
  <c r="D482" i="6" s="1"/>
  <c r="B481" i="6"/>
  <c r="D481" i="6" s="1"/>
  <c r="B480" i="6"/>
  <c r="D480" i="6" s="1"/>
  <c r="B479" i="6"/>
  <c r="D479" i="6" s="1"/>
  <c r="F479" i="6" s="1"/>
  <c r="B478" i="6"/>
  <c r="D478" i="6" s="1"/>
  <c r="B477" i="6"/>
  <c r="D477" i="6" s="1"/>
  <c r="F477" i="6" s="1"/>
  <c r="B476" i="6"/>
  <c r="D476" i="6" s="1"/>
  <c r="B475" i="6"/>
  <c r="D475" i="6" s="1"/>
  <c r="F475" i="6" s="1"/>
  <c r="B474" i="6"/>
  <c r="D474" i="6" s="1"/>
  <c r="B473" i="6"/>
  <c r="D473" i="6" s="1"/>
  <c r="B472" i="6"/>
  <c r="D472" i="6" s="1"/>
  <c r="B471" i="6"/>
  <c r="D471" i="6" s="1"/>
  <c r="F471" i="6" s="1"/>
  <c r="B470" i="6"/>
  <c r="D470" i="6" s="1"/>
  <c r="B469" i="6"/>
  <c r="D469" i="6" s="1"/>
  <c r="F469" i="6" s="1"/>
  <c r="B468" i="6"/>
  <c r="D468" i="6" s="1"/>
  <c r="B467" i="6"/>
  <c r="D467" i="6" s="1"/>
  <c r="F467" i="6" s="1"/>
  <c r="B466" i="6"/>
  <c r="D466" i="6" s="1"/>
  <c r="B465" i="6"/>
  <c r="D465" i="6" s="1"/>
  <c r="B464" i="6"/>
  <c r="D464" i="6" s="1"/>
  <c r="B463" i="6"/>
  <c r="D463" i="6" s="1"/>
  <c r="F463" i="6" s="1"/>
  <c r="B462" i="6"/>
  <c r="D462" i="6" s="1"/>
  <c r="B461" i="6"/>
  <c r="D461" i="6" s="1"/>
  <c r="F461" i="6" s="1"/>
  <c r="B460" i="6"/>
  <c r="D460" i="6" s="1"/>
  <c r="B459" i="6"/>
  <c r="D459" i="6" s="1"/>
  <c r="F459" i="6" s="1"/>
  <c r="B458" i="6"/>
  <c r="D458" i="6" s="1"/>
  <c r="B457" i="6"/>
  <c r="D457" i="6" s="1"/>
  <c r="B456" i="6"/>
  <c r="D456" i="6" s="1"/>
  <c r="B455" i="6"/>
  <c r="D455" i="6" s="1"/>
  <c r="F455" i="6" s="1"/>
  <c r="B454" i="6"/>
  <c r="D454" i="6" s="1"/>
  <c r="B453" i="6"/>
  <c r="D453" i="6" s="1"/>
  <c r="F453" i="6" s="1"/>
  <c r="B452" i="6"/>
  <c r="D452" i="6" s="1"/>
  <c r="B451" i="6"/>
  <c r="D451" i="6" s="1"/>
  <c r="F451" i="6" s="1"/>
  <c r="B450" i="6"/>
  <c r="D450" i="6" s="1"/>
  <c r="B449" i="6"/>
  <c r="D449" i="6" s="1"/>
  <c r="B448" i="6"/>
  <c r="D448" i="6" s="1"/>
  <c r="B447" i="6"/>
  <c r="D447" i="6" s="1"/>
  <c r="F447" i="6" s="1"/>
  <c r="B446" i="6"/>
  <c r="D446" i="6" s="1"/>
  <c r="B445" i="6"/>
  <c r="D445" i="6" s="1"/>
  <c r="F445" i="6" s="1"/>
  <c r="B444" i="6"/>
  <c r="D444" i="6" s="1"/>
  <c r="B443" i="6"/>
  <c r="D443" i="6" s="1"/>
  <c r="F443" i="6" s="1"/>
  <c r="B442" i="6"/>
  <c r="D442" i="6" s="1"/>
  <c r="B441" i="6"/>
  <c r="D441" i="6" s="1"/>
  <c r="B440" i="6"/>
  <c r="D440" i="6" s="1"/>
  <c r="B439" i="6"/>
  <c r="D439" i="6" s="1"/>
  <c r="F439" i="6" s="1"/>
  <c r="B438" i="6"/>
  <c r="D438" i="6" s="1"/>
  <c r="B437" i="6"/>
  <c r="D437" i="6" s="1"/>
  <c r="F437" i="6" s="1"/>
  <c r="B436" i="6"/>
  <c r="D436" i="6" s="1"/>
  <c r="B435" i="6"/>
  <c r="D435" i="6" s="1"/>
  <c r="F435" i="6" s="1"/>
  <c r="B434" i="6"/>
  <c r="D434" i="6" s="1"/>
  <c r="B433" i="6"/>
  <c r="D433" i="6" s="1"/>
  <c r="B432" i="6"/>
  <c r="D432" i="6" s="1"/>
  <c r="B431" i="6"/>
  <c r="D431" i="6" s="1"/>
  <c r="F431" i="6" s="1"/>
  <c r="B430" i="6"/>
  <c r="D430" i="6" s="1"/>
  <c r="B429" i="6"/>
  <c r="D429" i="6" s="1"/>
  <c r="F429" i="6" s="1"/>
  <c r="B428" i="6"/>
  <c r="D428" i="6" s="1"/>
  <c r="B427" i="6"/>
  <c r="D427" i="6" s="1"/>
  <c r="F427" i="6" s="1"/>
  <c r="B426" i="6"/>
  <c r="D426" i="6" s="1"/>
  <c r="B425" i="6"/>
  <c r="D425" i="6" s="1"/>
  <c r="B424" i="6"/>
  <c r="D424" i="6" s="1"/>
  <c r="B423" i="6"/>
  <c r="D423" i="6" s="1"/>
  <c r="F423" i="6" s="1"/>
  <c r="B422" i="6"/>
  <c r="D422" i="6" s="1"/>
  <c r="B421" i="6"/>
  <c r="D421" i="6" s="1"/>
  <c r="F421" i="6" s="1"/>
  <c r="B420" i="6"/>
  <c r="D420" i="6" s="1"/>
  <c r="B419" i="6"/>
  <c r="D419" i="6" s="1"/>
  <c r="F419" i="6" s="1"/>
  <c r="B418" i="6"/>
  <c r="D418" i="6" s="1"/>
  <c r="B417" i="6"/>
  <c r="D417" i="6" s="1"/>
  <c r="B416" i="6"/>
  <c r="D416" i="6" s="1"/>
  <c r="B415" i="6"/>
  <c r="D415" i="6" s="1"/>
  <c r="F415" i="6" s="1"/>
  <c r="B414" i="6"/>
  <c r="D414" i="6" s="1"/>
  <c r="B413" i="6"/>
  <c r="D413" i="6" s="1"/>
  <c r="F413" i="6" s="1"/>
  <c r="B412" i="6"/>
  <c r="D412" i="6" s="1"/>
  <c r="B411" i="6"/>
  <c r="D411" i="6" s="1"/>
  <c r="F411" i="6" s="1"/>
  <c r="B410" i="6"/>
  <c r="D410" i="6" s="1"/>
  <c r="B409" i="6"/>
  <c r="D409" i="6" s="1"/>
  <c r="B408" i="6"/>
  <c r="D408" i="6" s="1"/>
  <c r="B407" i="6"/>
  <c r="D407" i="6" s="1"/>
  <c r="F407" i="6" s="1"/>
  <c r="B406" i="6"/>
  <c r="D406" i="6" s="1"/>
  <c r="B405" i="6"/>
  <c r="D405" i="6" s="1"/>
  <c r="F405" i="6" s="1"/>
  <c r="B404" i="6"/>
  <c r="D404" i="6" s="1"/>
  <c r="B403" i="6"/>
  <c r="D403" i="6" s="1"/>
  <c r="F403" i="6" s="1"/>
  <c r="B402" i="6"/>
  <c r="D402" i="6" s="1"/>
  <c r="B401" i="6"/>
  <c r="D401" i="6" s="1"/>
  <c r="B400" i="6"/>
  <c r="D400" i="6" s="1"/>
  <c r="B399" i="6"/>
  <c r="D399" i="6" s="1"/>
  <c r="F399" i="6" s="1"/>
  <c r="B398" i="6"/>
  <c r="D398" i="6" s="1"/>
  <c r="B397" i="6"/>
  <c r="D397" i="6" s="1"/>
  <c r="F397" i="6" s="1"/>
  <c r="B396" i="6"/>
  <c r="D396" i="6" s="1"/>
  <c r="B395" i="6"/>
  <c r="D395" i="6" s="1"/>
  <c r="F395" i="6" s="1"/>
  <c r="B394" i="6"/>
  <c r="D394" i="6" s="1"/>
  <c r="B393" i="6"/>
  <c r="D393" i="6" s="1"/>
  <c r="B392" i="6"/>
  <c r="D392" i="6" s="1"/>
  <c r="B391" i="6"/>
  <c r="D391" i="6" s="1"/>
  <c r="F391" i="6" s="1"/>
  <c r="B390" i="6"/>
  <c r="D390" i="6" s="1"/>
  <c r="B389" i="6"/>
  <c r="D389" i="6" s="1"/>
  <c r="F389" i="6" s="1"/>
  <c r="B388" i="6"/>
  <c r="D388" i="6" s="1"/>
  <c r="B387" i="6"/>
  <c r="D387" i="6" s="1"/>
  <c r="F387" i="6" s="1"/>
  <c r="B386" i="6"/>
  <c r="D386" i="6" s="1"/>
  <c r="B385" i="6"/>
  <c r="D385" i="6" s="1"/>
  <c r="B384" i="6"/>
  <c r="D384" i="6" s="1"/>
  <c r="B383" i="6"/>
  <c r="D383" i="6" s="1"/>
  <c r="F383" i="6" s="1"/>
  <c r="B382" i="6"/>
  <c r="D382" i="6" s="1"/>
  <c r="B381" i="6"/>
  <c r="D381" i="6" s="1"/>
  <c r="F381" i="6" s="1"/>
  <c r="B380" i="6"/>
  <c r="D380" i="6" s="1"/>
  <c r="B379" i="6"/>
  <c r="D379" i="6" s="1"/>
  <c r="F379" i="6" s="1"/>
  <c r="B378" i="6"/>
  <c r="D378" i="6" s="1"/>
  <c r="B377" i="6"/>
  <c r="D377" i="6" s="1"/>
  <c r="B376" i="6"/>
  <c r="D376" i="6" s="1"/>
  <c r="B375" i="6"/>
  <c r="D375" i="6" s="1"/>
  <c r="F375" i="6" s="1"/>
  <c r="B374" i="6"/>
  <c r="D374" i="6" s="1"/>
  <c r="B373" i="6"/>
  <c r="D373" i="6" s="1"/>
  <c r="F373" i="6" s="1"/>
  <c r="B372" i="6"/>
  <c r="D372" i="6" s="1"/>
  <c r="B371" i="6"/>
  <c r="D371" i="6" s="1"/>
  <c r="F371" i="6" s="1"/>
  <c r="B370" i="6"/>
  <c r="D370" i="6" s="1"/>
  <c r="B369" i="6"/>
  <c r="D369" i="6" s="1"/>
  <c r="B368" i="6"/>
  <c r="D368" i="6" s="1"/>
  <c r="B367" i="6"/>
  <c r="D367" i="6" s="1"/>
  <c r="F367" i="6" s="1"/>
  <c r="B366" i="6"/>
  <c r="D366" i="6" s="1"/>
  <c r="B365" i="6"/>
  <c r="D365" i="6" s="1"/>
  <c r="F365" i="6" s="1"/>
  <c r="B364" i="6"/>
  <c r="D364" i="6" s="1"/>
  <c r="B363" i="6"/>
  <c r="D363" i="6" s="1"/>
  <c r="F363" i="6" s="1"/>
  <c r="B362" i="6"/>
  <c r="D362" i="6" s="1"/>
  <c r="B361" i="6"/>
  <c r="D361" i="6" s="1"/>
  <c r="B360" i="6"/>
  <c r="D360" i="6" s="1"/>
  <c r="B359" i="6"/>
  <c r="D359" i="6" s="1"/>
  <c r="F359" i="6" s="1"/>
  <c r="B358" i="6"/>
  <c r="D358" i="6" s="1"/>
  <c r="B357" i="6"/>
  <c r="D357" i="6" s="1"/>
  <c r="F357" i="6" s="1"/>
  <c r="B356" i="6"/>
  <c r="D356" i="6" s="1"/>
  <c r="B355" i="6"/>
  <c r="D355" i="6" s="1"/>
  <c r="F355" i="6" s="1"/>
  <c r="B354" i="6"/>
  <c r="D354" i="6" s="1"/>
  <c r="B353" i="6"/>
  <c r="D353" i="6" s="1"/>
  <c r="B352" i="6"/>
  <c r="D352" i="6" s="1"/>
  <c r="B351" i="6"/>
  <c r="D351" i="6" s="1"/>
  <c r="F351" i="6" s="1"/>
  <c r="B350" i="6"/>
  <c r="D350" i="6" s="1"/>
  <c r="B349" i="6"/>
  <c r="D349" i="6" s="1"/>
  <c r="F349" i="6" s="1"/>
  <c r="B348" i="6"/>
  <c r="D348" i="6" s="1"/>
  <c r="B347" i="6"/>
  <c r="D347" i="6" s="1"/>
  <c r="F347" i="6" s="1"/>
  <c r="B346" i="6"/>
  <c r="D346" i="6" s="1"/>
  <c r="B345" i="6"/>
  <c r="D345" i="6" s="1"/>
  <c r="B344" i="6"/>
  <c r="D344" i="6" s="1"/>
  <c r="B343" i="6"/>
  <c r="D343" i="6" s="1"/>
  <c r="F343" i="6" s="1"/>
  <c r="B342" i="6"/>
  <c r="D342" i="6" s="1"/>
  <c r="B341" i="6"/>
  <c r="D341" i="6" s="1"/>
  <c r="F341" i="6" s="1"/>
  <c r="B340" i="6"/>
  <c r="D340" i="6" s="1"/>
  <c r="B339" i="6"/>
  <c r="D339" i="6" s="1"/>
  <c r="F339" i="6" s="1"/>
  <c r="B338" i="6"/>
  <c r="D338" i="6" s="1"/>
  <c r="B337" i="6"/>
  <c r="D337" i="6" s="1"/>
  <c r="B336" i="6"/>
  <c r="D336" i="6" s="1"/>
  <c r="B335" i="6"/>
  <c r="D335" i="6" s="1"/>
  <c r="F335" i="6" s="1"/>
  <c r="B334" i="6"/>
  <c r="D334" i="6" s="1"/>
  <c r="B333" i="6"/>
  <c r="D333" i="6" s="1"/>
  <c r="F333" i="6" s="1"/>
  <c r="B332" i="6"/>
  <c r="D332" i="6" s="1"/>
  <c r="B331" i="6"/>
  <c r="D331" i="6" s="1"/>
  <c r="F331" i="6" s="1"/>
  <c r="B330" i="6"/>
  <c r="D330" i="6" s="1"/>
  <c r="B329" i="6"/>
  <c r="D329" i="6" s="1"/>
  <c r="B328" i="6"/>
  <c r="D328" i="6" s="1"/>
  <c r="B327" i="6"/>
  <c r="D327" i="6" s="1"/>
  <c r="F327" i="6" s="1"/>
  <c r="B326" i="6"/>
  <c r="D326" i="6" s="1"/>
  <c r="B325" i="6"/>
  <c r="D325" i="6" s="1"/>
  <c r="F325" i="6" s="1"/>
  <c r="B324" i="6"/>
  <c r="D324" i="6" s="1"/>
  <c r="B323" i="6"/>
  <c r="D323" i="6" s="1"/>
  <c r="F323" i="6" s="1"/>
  <c r="B322" i="6"/>
  <c r="D322" i="6" s="1"/>
  <c r="B321" i="6"/>
  <c r="D321" i="6" s="1"/>
  <c r="B320" i="6"/>
  <c r="D320" i="6" s="1"/>
  <c r="B319" i="6"/>
  <c r="D319" i="6" s="1"/>
  <c r="F319" i="6" s="1"/>
  <c r="B318" i="6"/>
  <c r="D318" i="6" s="1"/>
  <c r="B317" i="6"/>
  <c r="D317" i="6" s="1"/>
  <c r="F317" i="6" s="1"/>
  <c r="B316" i="6"/>
  <c r="D316" i="6" s="1"/>
  <c r="B315" i="6"/>
  <c r="D315" i="6" s="1"/>
  <c r="F315" i="6" s="1"/>
  <c r="B314" i="6"/>
  <c r="D314" i="6" s="1"/>
  <c r="B313" i="6"/>
  <c r="D313" i="6" s="1"/>
  <c r="B312" i="6"/>
  <c r="D312" i="6" s="1"/>
  <c r="B311" i="6"/>
  <c r="D311" i="6" s="1"/>
  <c r="F311" i="6" s="1"/>
  <c r="B310" i="6"/>
  <c r="D310" i="6" s="1"/>
  <c r="B309" i="6"/>
  <c r="D309" i="6" s="1"/>
  <c r="F309" i="6" s="1"/>
  <c r="B308" i="6"/>
  <c r="D308" i="6" s="1"/>
  <c r="B307" i="6"/>
  <c r="D307" i="6" s="1"/>
  <c r="F307" i="6" s="1"/>
  <c r="B306" i="6"/>
  <c r="D306" i="6" s="1"/>
  <c r="B305" i="6"/>
  <c r="D305" i="6" s="1"/>
  <c r="B304" i="6"/>
  <c r="D304" i="6" s="1"/>
  <c r="B303" i="6"/>
  <c r="D303" i="6" s="1"/>
  <c r="F303" i="6" s="1"/>
  <c r="B302" i="6"/>
  <c r="D302" i="6" s="1"/>
  <c r="B301" i="6"/>
  <c r="D301" i="6" s="1"/>
  <c r="F301" i="6" s="1"/>
  <c r="B300" i="6"/>
  <c r="D300" i="6" s="1"/>
  <c r="B299" i="6"/>
  <c r="D299" i="6" s="1"/>
  <c r="F299" i="6" s="1"/>
  <c r="B298" i="6"/>
  <c r="D298" i="6" s="1"/>
  <c r="B297" i="6"/>
  <c r="D297" i="6" s="1"/>
  <c r="B296" i="6"/>
  <c r="D296" i="6" s="1"/>
  <c r="B295" i="6"/>
  <c r="D295" i="6" s="1"/>
  <c r="F295" i="6" s="1"/>
  <c r="B294" i="6"/>
  <c r="D294" i="6" s="1"/>
  <c r="B293" i="6"/>
  <c r="D293" i="6" s="1"/>
  <c r="F293" i="6" s="1"/>
  <c r="B292" i="6"/>
  <c r="D292" i="6" s="1"/>
  <c r="B291" i="6"/>
  <c r="D291" i="6" s="1"/>
  <c r="F291" i="6" s="1"/>
  <c r="B290" i="6"/>
  <c r="D290" i="6" s="1"/>
  <c r="B289" i="6"/>
  <c r="D289" i="6" s="1"/>
  <c r="B288" i="6"/>
  <c r="D288" i="6" s="1"/>
  <c r="B287" i="6"/>
  <c r="D287" i="6" s="1"/>
  <c r="F287" i="6" s="1"/>
  <c r="B286" i="6"/>
  <c r="D286" i="6" s="1"/>
  <c r="B285" i="6"/>
  <c r="D285" i="6" s="1"/>
  <c r="F285" i="6" s="1"/>
  <c r="B284" i="6"/>
  <c r="D284" i="6" s="1"/>
  <c r="B283" i="6"/>
  <c r="D283" i="6" s="1"/>
  <c r="F283" i="6" s="1"/>
  <c r="B282" i="6"/>
  <c r="D282" i="6" s="1"/>
  <c r="B281" i="6"/>
  <c r="D281" i="6" s="1"/>
  <c r="B280" i="6"/>
  <c r="D280" i="6" s="1"/>
  <c r="B279" i="6"/>
  <c r="D279" i="6" s="1"/>
  <c r="F279" i="6" s="1"/>
  <c r="B278" i="6"/>
  <c r="D278" i="6" s="1"/>
  <c r="B277" i="6"/>
  <c r="D277" i="6" s="1"/>
  <c r="F277" i="6" s="1"/>
  <c r="B276" i="6"/>
  <c r="D276" i="6" s="1"/>
  <c r="B275" i="6"/>
  <c r="D275" i="6" s="1"/>
  <c r="F275" i="6" s="1"/>
  <c r="B274" i="6"/>
  <c r="D274" i="6" s="1"/>
  <c r="B273" i="6"/>
  <c r="D273" i="6" s="1"/>
  <c r="B272" i="6"/>
  <c r="D272" i="6" s="1"/>
  <c r="B271" i="6"/>
  <c r="D271" i="6" s="1"/>
  <c r="F271" i="6" s="1"/>
  <c r="B270" i="6"/>
  <c r="D270" i="6" s="1"/>
  <c r="B269" i="6"/>
  <c r="D269" i="6" s="1"/>
  <c r="F269" i="6" s="1"/>
  <c r="B268" i="6"/>
  <c r="D268" i="6" s="1"/>
  <c r="B267" i="6"/>
  <c r="D267" i="6" s="1"/>
  <c r="F267" i="6" s="1"/>
  <c r="B266" i="6"/>
  <c r="D266" i="6" s="1"/>
  <c r="B265" i="6"/>
  <c r="D265" i="6" s="1"/>
  <c r="B264" i="6"/>
  <c r="D264" i="6" s="1"/>
  <c r="B263" i="6"/>
  <c r="D263" i="6" s="1"/>
  <c r="F263" i="6" s="1"/>
  <c r="B262" i="6"/>
  <c r="D262" i="6" s="1"/>
  <c r="B261" i="6"/>
  <c r="D261" i="6" s="1"/>
  <c r="F261" i="6" s="1"/>
  <c r="B260" i="6"/>
  <c r="D260" i="6" s="1"/>
  <c r="B259" i="6"/>
  <c r="D259" i="6" s="1"/>
  <c r="F259" i="6" s="1"/>
  <c r="B258" i="6"/>
  <c r="D258" i="6" s="1"/>
  <c r="B257" i="6"/>
  <c r="D257" i="6" s="1"/>
  <c r="B256" i="6"/>
  <c r="D256" i="6" s="1"/>
  <c r="B255" i="6"/>
  <c r="D255" i="6" s="1"/>
  <c r="F255" i="6" s="1"/>
  <c r="B254" i="6"/>
  <c r="D254" i="6" s="1"/>
  <c r="B253" i="6"/>
  <c r="D253" i="6" s="1"/>
  <c r="F253" i="6" s="1"/>
  <c r="B252" i="6"/>
  <c r="D252" i="6" s="1"/>
  <c r="B251" i="6"/>
  <c r="D251" i="6" s="1"/>
  <c r="F251" i="6" s="1"/>
  <c r="B250" i="6"/>
  <c r="D250" i="6" s="1"/>
  <c r="B249" i="6"/>
  <c r="D249" i="6" s="1"/>
  <c r="B248" i="6"/>
  <c r="D248" i="6" s="1"/>
  <c r="B247" i="6"/>
  <c r="D247" i="6" s="1"/>
  <c r="F247" i="6" s="1"/>
  <c r="B246" i="6"/>
  <c r="D246" i="6" s="1"/>
  <c r="B245" i="6"/>
  <c r="D245" i="6" s="1"/>
  <c r="F245" i="6" s="1"/>
  <c r="B244" i="6"/>
  <c r="D244" i="6" s="1"/>
  <c r="B243" i="6"/>
  <c r="D243" i="6" s="1"/>
  <c r="F243" i="6" s="1"/>
  <c r="B242" i="6"/>
  <c r="D242" i="6" s="1"/>
  <c r="B241" i="6"/>
  <c r="D241" i="6" s="1"/>
  <c r="B240" i="6"/>
  <c r="D240" i="6" s="1"/>
  <c r="B239" i="6"/>
  <c r="D239" i="6" s="1"/>
  <c r="F239" i="6" s="1"/>
  <c r="B238" i="6"/>
  <c r="D238" i="6" s="1"/>
  <c r="B237" i="6"/>
  <c r="D237" i="6" s="1"/>
  <c r="F237" i="6" s="1"/>
  <c r="B236" i="6"/>
  <c r="D236" i="6" s="1"/>
  <c r="B235" i="6"/>
  <c r="D235" i="6" s="1"/>
  <c r="F235" i="6" s="1"/>
  <c r="B234" i="6"/>
  <c r="D234" i="6" s="1"/>
  <c r="B233" i="6"/>
  <c r="D233" i="6" s="1"/>
  <c r="B232" i="6"/>
  <c r="D232" i="6" s="1"/>
  <c r="B231" i="6"/>
  <c r="D231" i="6" s="1"/>
  <c r="F231" i="6" s="1"/>
  <c r="B230" i="6"/>
  <c r="D230" i="6" s="1"/>
  <c r="B229" i="6"/>
  <c r="D229" i="6" s="1"/>
  <c r="F229" i="6" s="1"/>
  <c r="B228" i="6"/>
  <c r="D228" i="6" s="1"/>
  <c r="B227" i="6"/>
  <c r="D227" i="6" s="1"/>
  <c r="F227" i="6" s="1"/>
  <c r="B226" i="6"/>
  <c r="D226" i="6" s="1"/>
  <c r="B225" i="6"/>
  <c r="D225" i="6" s="1"/>
  <c r="B224" i="6"/>
  <c r="D224" i="6" s="1"/>
  <c r="B223" i="6"/>
  <c r="D223" i="6" s="1"/>
  <c r="F223" i="6" s="1"/>
  <c r="B222" i="6"/>
  <c r="D222" i="6" s="1"/>
  <c r="B221" i="6"/>
  <c r="D221" i="6" s="1"/>
  <c r="F221" i="6" s="1"/>
  <c r="B220" i="6"/>
  <c r="D220" i="6" s="1"/>
  <c r="B219" i="6"/>
  <c r="D219" i="6" s="1"/>
  <c r="F219" i="6" s="1"/>
  <c r="B218" i="6"/>
  <c r="D218" i="6" s="1"/>
  <c r="B217" i="6"/>
  <c r="D217" i="6" s="1"/>
  <c r="B216" i="6"/>
  <c r="D216" i="6" s="1"/>
  <c r="B215" i="6"/>
  <c r="D215" i="6" s="1"/>
  <c r="F215" i="6" s="1"/>
  <c r="B214" i="6"/>
  <c r="D214" i="6" s="1"/>
  <c r="B213" i="6"/>
  <c r="D213" i="6" s="1"/>
  <c r="F213" i="6" s="1"/>
  <c r="B212" i="6"/>
  <c r="D212" i="6" s="1"/>
  <c r="B211" i="6"/>
  <c r="D211" i="6" s="1"/>
  <c r="F211" i="6" s="1"/>
  <c r="B210" i="6"/>
  <c r="D210" i="6" s="1"/>
  <c r="B209" i="6"/>
  <c r="D209" i="6" s="1"/>
  <c r="B208" i="6"/>
  <c r="D208" i="6" s="1"/>
  <c r="B207" i="6"/>
  <c r="D207" i="6" s="1"/>
  <c r="F207" i="6" s="1"/>
  <c r="B206" i="6"/>
  <c r="D206" i="6" s="1"/>
  <c r="B205" i="6"/>
  <c r="D205" i="6" s="1"/>
  <c r="F205" i="6" s="1"/>
  <c r="B204" i="6"/>
  <c r="D204" i="6" s="1"/>
  <c r="B203" i="6"/>
  <c r="D203" i="6" s="1"/>
  <c r="F203" i="6" s="1"/>
  <c r="B202" i="6"/>
  <c r="D202" i="6" s="1"/>
  <c r="B201" i="6"/>
  <c r="D201" i="6" s="1"/>
  <c r="B200" i="6"/>
  <c r="D200" i="6" s="1"/>
  <c r="B199" i="6"/>
  <c r="D199" i="6" s="1"/>
  <c r="F199" i="6" s="1"/>
  <c r="B198" i="6"/>
  <c r="D198" i="6" s="1"/>
  <c r="B197" i="6"/>
  <c r="D197" i="6" s="1"/>
  <c r="F197" i="6" s="1"/>
  <c r="B196" i="6"/>
  <c r="D196" i="6" s="1"/>
  <c r="F196" i="6" s="1"/>
  <c r="B195" i="6"/>
  <c r="D195" i="6" s="1"/>
  <c r="F195" i="6" s="1"/>
  <c r="B194" i="6"/>
  <c r="D194" i="6" s="1"/>
  <c r="F194" i="6" s="1"/>
  <c r="B193" i="6"/>
  <c r="D193" i="6" s="1"/>
  <c r="F193" i="6" s="1"/>
  <c r="B192" i="6"/>
  <c r="D192" i="6" s="1"/>
  <c r="F192" i="6" s="1"/>
  <c r="B191" i="6"/>
  <c r="D191" i="6" s="1"/>
  <c r="F191" i="6" s="1"/>
  <c r="B190" i="6"/>
  <c r="D190" i="6" s="1"/>
  <c r="F190" i="6" s="1"/>
  <c r="B189" i="6"/>
  <c r="D189" i="6" s="1"/>
  <c r="F189" i="6" s="1"/>
  <c r="B188" i="6"/>
  <c r="D188" i="6" s="1"/>
  <c r="F188" i="6" s="1"/>
  <c r="B187" i="6"/>
  <c r="D187" i="6" s="1"/>
  <c r="F187" i="6" s="1"/>
  <c r="B186" i="6"/>
  <c r="D186" i="6" s="1"/>
  <c r="F186" i="6" s="1"/>
  <c r="B185" i="6"/>
  <c r="D185" i="6" s="1"/>
  <c r="F185" i="6" s="1"/>
  <c r="B184" i="6"/>
  <c r="D184" i="6" s="1"/>
  <c r="F184" i="6" s="1"/>
  <c r="B183" i="6"/>
  <c r="D183" i="6" s="1"/>
  <c r="F183" i="6" s="1"/>
  <c r="B182" i="6"/>
  <c r="D182" i="6" s="1"/>
  <c r="F182" i="6" s="1"/>
  <c r="B181" i="6"/>
  <c r="D181" i="6" s="1"/>
  <c r="F181" i="6" s="1"/>
  <c r="B180" i="6"/>
  <c r="D180" i="6" s="1"/>
  <c r="F180" i="6" s="1"/>
  <c r="B179" i="6"/>
  <c r="D179" i="6" s="1"/>
  <c r="F179" i="6" s="1"/>
  <c r="B178" i="6"/>
  <c r="D178" i="6" s="1"/>
  <c r="F178" i="6" s="1"/>
  <c r="B177" i="6"/>
  <c r="D177" i="6" s="1"/>
  <c r="F177" i="6" s="1"/>
  <c r="B176" i="6"/>
  <c r="D176" i="6" s="1"/>
  <c r="F176" i="6" s="1"/>
  <c r="B175" i="6"/>
  <c r="D175" i="6" s="1"/>
  <c r="F175" i="6" s="1"/>
  <c r="B174" i="6"/>
  <c r="D174" i="6" s="1"/>
  <c r="F174" i="6" s="1"/>
  <c r="B173" i="6"/>
  <c r="D173" i="6" s="1"/>
  <c r="F173" i="6" s="1"/>
  <c r="B172" i="6"/>
  <c r="D172" i="6" s="1"/>
  <c r="F172" i="6" s="1"/>
  <c r="B171" i="6"/>
  <c r="D171" i="6" s="1"/>
  <c r="G171" i="6" s="1"/>
  <c r="B170" i="6"/>
  <c r="D170" i="6" s="1"/>
  <c r="F170" i="6" s="1"/>
  <c r="B169" i="6"/>
  <c r="D169" i="6" s="1"/>
  <c r="B168" i="6"/>
  <c r="D168" i="6" s="1"/>
  <c r="F168" i="6" s="1"/>
  <c r="B167" i="6"/>
  <c r="D167" i="6" s="1"/>
  <c r="G167" i="6" s="1"/>
  <c r="B166" i="6"/>
  <c r="D166" i="6" s="1"/>
  <c r="F166" i="6" s="1"/>
  <c r="B165" i="6"/>
  <c r="D165" i="6" s="1"/>
  <c r="B164" i="6"/>
  <c r="D164" i="6" s="1"/>
  <c r="F164" i="6" s="1"/>
  <c r="B163" i="6"/>
  <c r="D163" i="6" s="1"/>
  <c r="G163" i="6" s="1"/>
  <c r="B162" i="6"/>
  <c r="D162" i="6" s="1"/>
  <c r="F162" i="6" s="1"/>
  <c r="B161" i="6"/>
  <c r="D161" i="6" s="1"/>
  <c r="B160" i="6"/>
  <c r="D160" i="6" s="1"/>
  <c r="F160" i="6" s="1"/>
  <c r="B159" i="6"/>
  <c r="D159" i="6" s="1"/>
  <c r="G159" i="6" s="1"/>
  <c r="B158" i="6"/>
  <c r="D158" i="6" s="1"/>
  <c r="F158" i="6" s="1"/>
  <c r="B157" i="6"/>
  <c r="D157" i="6" s="1"/>
  <c r="B156" i="6"/>
  <c r="D156" i="6" s="1"/>
  <c r="F156" i="6" s="1"/>
  <c r="B155" i="6"/>
  <c r="D155" i="6" s="1"/>
  <c r="G155" i="6" s="1"/>
  <c r="B154" i="6"/>
  <c r="D154" i="6" s="1"/>
  <c r="F154" i="6" s="1"/>
  <c r="B153" i="6"/>
  <c r="D153" i="6" s="1"/>
  <c r="B152" i="6"/>
  <c r="D152" i="6" s="1"/>
  <c r="F152" i="6" s="1"/>
  <c r="B151" i="6"/>
  <c r="D151" i="6" s="1"/>
  <c r="G151" i="6" s="1"/>
  <c r="B150" i="6"/>
  <c r="D150" i="6" s="1"/>
  <c r="F150" i="6" s="1"/>
  <c r="B149" i="6"/>
  <c r="D149" i="6" s="1"/>
  <c r="B148" i="6"/>
  <c r="D148" i="6" s="1"/>
  <c r="F148" i="6" s="1"/>
  <c r="B147" i="6"/>
  <c r="D147" i="6" s="1"/>
  <c r="G147" i="6" s="1"/>
  <c r="B146" i="6"/>
  <c r="D146" i="6" s="1"/>
  <c r="F146" i="6" s="1"/>
  <c r="B145" i="6"/>
  <c r="D145" i="6" s="1"/>
  <c r="B144" i="6"/>
  <c r="D144" i="6" s="1"/>
  <c r="F144" i="6" s="1"/>
  <c r="B143" i="6"/>
  <c r="D143" i="6" s="1"/>
  <c r="G143" i="6" s="1"/>
  <c r="B142" i="6"/>
  <c r="D142" i="6" s="1"/>
  <c r="F142" i="6" s="1"/>
  <c r="B141" i="6"/>
  <c r="D141" i="6" s="1"/>
  <c r="B140" i="6"/>
  <c r="D140" i="6" s="1"/>
  <c r="F140" i="6" s="1"/>
  <c r="B139" i="6"/>
  <c r="D139" i="6" s="1"/>
  <c r="G139" i="6" s="1"/>
  <c r="B138" i="6"/>
  <c r="D138" i="6" s="1"/>
  <c r="F138" i="6" s="1"/>
  <c r="B137" i="6"/>
  <c r="D137" i="6" s="1"/>
  <c r="B136" i="6"/>
  <c r="D136" i="6" s="1"/>
  <c r="F136" i="6" s="1"/>
  <c r="B135" i="6"/>
  <c r="D135" i="6" s="1"/>
  <c r="G135" i="6" s="1"/>
  <c r="B134" i="6"/>
  <c r="D134" i="6" s="1"/>
  <c r="F134" i="6" s="1"/>
  <c r="B133" i="6"/>
  <c r="D133" i="6" s="1"/>
  <c r="B132" i="6"/>
  <c r="D132" i="6" s="1"/>
  <c r="F132" i="6" s="1"/>
  <c r="B131" i="6"/>
  <c r="D131" i="6" s="1"/>
  <c r="G131" i="6" s="1"/>
  <c r="B130" i="6"/>
  <c r="D130" i="6" s="1"/>
  <c r="F130" i="6" s="1"/>
  <c r="B129" i="6"/>
  <c r="D129" i="6" s="1"/>
  <c r="B128" i="6"/>
  <c r="D128" i="6" s="1"/>
  <c r="F128" i="6" s="1"/>
  <c r="B127" i="6"/>
  <c r="D127" i="6" s="1"/>
  <c r="G127" i="6" s="1"/>
  <c r="B126" i="6"/>
  <c r="D126" i="6" s="1"/>
  <c r="F126" i="6" s="1"/>
  <c r="B125" i="6"/>
  <c r="D125" i="6" s="1"/>
  <c r="B124" i="6"/>
  <c r="D124" i="6" s="1"/>
  <c r="F124" i="6" s="1"/>
  <c r="B123" i="6"/>
  <c r="D123" i="6" s="1"/>
  <c r="G123" i="6" s="1"/>
  <c r="B122" i="6"/>
  <c r="D122" i="6" s="1"/>
  <c r="F122" i="6" s="1"/>
  <c r="B121" i="6"/>
  <c r="D121" i="6" s="1"/>
  <c r="B120" i="6"/>
  <c r="D120" i="6" s="1"/>
  <c r="F120" i="6" s="1"/>
  <c r="B119" i="6"/>
  <c r="D119" i="6" s="1"/>
  <c r="G119" i="6" s="1"/>
  <c r="B118" i="6"/>
  <c r="D118" i="6" s="1"/>
  <c r="F118" i="6" s="1"/>
  <c r="B117" i="6"/>
  <c r="D117" i="6" s="1"/>
  <c r="B116" i="6"/>
  <c r="D116" i="6" s="1"/>
  <c r="F116" i="6" s="1"/>
  <c r="B115" i="6"/>
  <c r="D115" i="6" s="1"/>
  <c r="G115" i="6" s="1"/>
  <c r="B114" i="6"/>
  <c r="D114" i="6" s="1"/>
  <c r="F114" i="6" s="1"/>
  <c r="B113" i="6"/>
  <c r="D113" i="6" s="1"/>
  <c r="B112" i="6"/>
  <c r="D112" i="6" s="1"/>
  <c r="F112" i="6" s="1"/>
  <c r="B111" i="6"/>
  <c r="D111" i="6" s="1"/>
  <c r="G111" i="6" s="1"/>
  <c r="B110" i="6"/>
  <c r="D110" i="6" s="1"/>
  <c r="F110" i="6" s="1"/>
  <c r="B109" i="6"/>
  <c r="D109" i="6" s="1"/>
  <c r="B108" i="6"/>
  <c r="D108" i="6" s="1"/>
  <c r="F108" i="6" s="1"/>
  <c r="B107" i="6"/>
  <c r="D107" i="6" s="1"/>
  <c r="G107" i="6" s="1"/>
  <c r="B106" i="6"/>
  <c r="D106" i="6" s="1"/>
  <c r="F106" i="6" s="1"/>
  <c r="B105" i="6"/>
  <c r="D105" i="6" s="1"/>
  <c r="B104" i="6"/>
  <c r="D104" i="6" s="1"/>
  <c r="F104" i="6" s="1"/>
  <c r="B103" i="6"/>
  <c r="D103" i="6" s="1"/>
  <c r="G103" i="6" s="1"/>
  <c r="B102" i="6"/>
  <c r="D102" i="6" s="1"/>
  <c r="F102" i="6" s="1"/>
  <c r="B101" i="6"/>
  <c r="D101" i="6" s="1"/>
  <c r="B100" i="6"/>
  <c r="D100" i="6" s="1"/>
  <c r="F100" i="6" s="1"/>
  <c r="B99" i="6"/>
  <c r="D99" i="6" s="1"/>
  <c r="G99" i="6" s="1"/>
  <c r="B98" i="6"/>
  <c r="D98" i="6" s="1"/>
  <c r="F98" i="6" s="1"/>
  <c r="B97" i="6"/>
  <c r="D97" i="6" s="1"/>
  <c r="B96" i="6"/>
  <c r="D96" i="6" s="1"/>
  <c r="F96" i="6" s="1"/>
  <c r="B95" i="6"/>
  <c r="D95" i="6" s="1"/>
  <c r="G95" i="6" s="1"/>
  <c r="B94" i="6"/>
  <c r="D94" i="6" s="1"/>
  <c r="F94" i="6" s="1"/>
  <c r="B93" i="6"/>
  <c r="D93" i="6" s="1"/>
  <c r="B92" i="6"/>
  <c r="D92" i="6" s="1"/>
  <c r="F92" i="6" s="1"/>
  <c r="B91" i="6"/>
  <c r="D91" i="6" s="1"/>
  <c r="G91" i="6" s="1"/>
  <c r="B90" i="6"/>
  <c r="D90" i="6" s="1"/>
  <c r="F90" i="6" s="1"/>
  <c r="B89" i="6"/>
  <c r="D89" i="6" s="1"/>
  <c r="B88" i="6"/>
  <c r="D88" i="6" s="1"/>
  <c r="F88" i="6" s="1"/>
  <c r="B87" i="6"/>
  <c r="D87" i="6" s="1"/>
  <c r="G87" i="6" s="1"/>
  <c r="B86" i="6"/>
  <c r="D86" i="6" s="1"/>
  <c r="F86" i="6" s="1"/>
  <c r="B85" i="6"/>
  <c r="D85" i="6" s="1"/>
  <c r="B84" i="6"/>
  <c r="D84" i="6" s="1"/>
  <c r="F84" i="6" s="1"/>
  <c r="B83" i="6"/>
  <c r="D83" i="6" s="1"/>
  <c r="G83" i="6" s="1"/>
  <c r="B82" i="6"/>
  <c r="D82" i="6" s="1"/>
  <c r="F82" i="6" s="1"/>
  <c r="B81" i="6"/>
  <c r="D81" i="6" s="1"/>
  <c r="B80" i="6"/>
  <c r="D80" i="6" s="1"/>
  <c r="F80" i="6" s="1"/>
  <c r="B79" i="6"/>
  <c r="D79" i="6" s="1"/>
  <c r="G79" i="6" s="1"/>
  <c r="B78" i="6"/>
  <c r="D78" i="6" s="1"/>
  <c r="F78" i="6" s="1"/>
  <c r="B77" i="6"/>
  <c r="D77" i="6" s="1"/>
  <c r="B76" i="6"/>
  <c r="D76" i="6" s="1"/>
  <c r="F76" i="6" s="1"/>
  <c r="B75" i="6"/>
  <c r="D75" i="6" s="1"/>
  <c r="G75" i="6" s="1"/>
  <c r="B74" i="6"/>
  <c r="D74" i="6" s="1"/>
  <c r="F74" i="6" s="1"/>
  <c r="B73" i="6"/>
  <c r="D73" i="6" s="1"/>
  <c r="B72" i="6"/>
  <c r="D72" i="6" s="1"/>
  <c r="F72" i="6" s="1"/>
  <c r="B71" i="6"/>
  <c r="D71" i="6" s="1"/>
  <c r="G71" i="6" s="1"/>
  <c r="B70" i="6"/>
  <c r="D70" i="6" s="1"/>
  <c r="F70" i="6" s="1"/>
  <c r="B69" i="6"/>
  <c r="D69" i="6" s="1"/>
  <c r="B68" i="6"/>
  <c r="D68" i="6" s="1"/>
  <c r="F68" i="6" s="1"/>
  <c r="B67" i="6"/>
  <c r="D67" i="6" s="1"/>
  <c r="G67" i="6" s="1"/>
  <c r="B66" i="6"/>
  <c r="D66" i="6" s="1"/>
  <c r="F66" i="6" s="1"/>
  <c r="B65" i="6"/>
  <c r="D65" i="6" s="1"/>
  <c r="B64" i="6"/>
  <c r="D64" i="6" s="1"/>
  <c r="F64" i="6" s="1"/>
  <c r="B63" i="6"/>
  <c r="D63" i="6" s="1"/>
  <c r="G63" i="6" s="1"/>
  <c r="B62" i="6"/>
  <c r="D62" i="6" s="1"/>
  <c r="F62" i="6" s="1"/>
  <c r="B61" i="6"/>
  <c r="D61" i="6" s="1"/>
  <c r="B60" i="6"/>
  <c r="D60" i="6" s="1"/>
  <c r="F60" i="6" s="1"/>
  <c r="B59" i="6"/>
  <c r="D59" i="6" s="1"/>
  <c r="G59" i="6" s="1"/>
  <c r="B58" i="6"/>
  <c r="D58" i="6" s="1"/>
  <c r="F58" i="6" s="1"/>
  <c r="B57" i="6"/>
  <c r="D57" i="6" s="1"/>
  <c r="B56" i="6"/>
  <c r="D56" i="6" s="1"/>
  <c r="F56" i="6" s="1"/>
  <c r="B55" i="6"/>
  <c r="D55" i="6" s="1"/>
  <c r="G55" i="6" s="1"/>
  <c r="B54" i="6"/>
  <c r="D54" i="6" s="1"/>
  <c r="F54" i="6" s="1"/>
  <c r="B53" i="6"/>
  <c r="D53" i="6" s="1"/>
  <c r="B52" i="6"/>
  <c r="D52" i="6" s="1"/>
  <c r="F52" i="6" s="1"/>
  <c r="B51" i="6"/>
  <c r="D51" i="6" s="1"/>
  <c r="G51" i="6" s="1"/>
  <c r="B50" i="6"/>
  <c r="D50" i="6" s="1"/>
  <c r="F50" i="6" s="1"/>
  <c r="B49" i="6"/>
  <c r="D49" i="6" s="1"/>
  <c r="B48" i="6"/>
  <c r="D48" i="6" s="1"/>
  <c r="F48" i="6" s="1"/>
  <c r="B47" i="6"/>
  <c r="D47" i="6" s="1"/>
  <c r="G47" i="6" s="1"/>
  <c r="B46" i="6"/>
  <c r="D46" i="6" s="1"/>
  <c r="F46" i="6" s="1"/>
  <c r="B45" i="6"/>
  <c r="D45" i="6" s="1"/>
  <c r="B44" i="6"/>
  <c r="D44" i="6" s="1"/>
  <c r="F44" i="6" s="1"/>
  <c r="B43" i="6"/>
  <c r="D43" i="6" s="1"/>
  <c r="G43" i="6" s="1"/>
  <c r="B42" i="6"/>
  <c r="D42" i="6" s="1"/>
  <c r="F42" i="6" s="1"/>
  <c r="B41" i="6"/>
  <c r="D41" i="6" s="1"/>
  <c r="B40" i="6"/>
  <c r="D40" i="6" s="1"/>
  <c r="F40" i="6" s="1"/>
  <c r="B39" i="6"/>
  <c r="D39" i="6" s="1"/>
  <c r="G39" i="6" s="1"/>
  <c r="B38" i="6"/>
  <c r="D38" i="6" s="1"/>
  <c r="F38" i="6" s="1"/>
  <c r="B37" i="6"/>
  <c r="D37" i="6" s="1"/>
  <c r="B36" i="6"/>
  <c r="D36" i="6" s="1"/>
  <c r="F36" i="6" s="1"/>
  <c r="B35" i="6"/>
  <c r="D35" i="6" s="1"/>
  <c r="G35" i="6" s="1"/>
  <c r="B34" i="6"/>
  <c r="D34" i="6" s="1"/>
  <c r="F34" i="6" s="1"/>
  <c r="B33" i="6"/>
  <c r="D33" i="6" s="1"/>
  <c r="B32" i="6"/>
  <c r="D32" i="6" s="1"/>
  <c r="F32" i="6" s="1"/>
  <c r="B31" i="6"/>
  <c r="D31" i="6" s="1"/>
  <c r="G31" i="6" s="1"/>
  <c r="B30" i="6"/>
  <c r="D30" i="6" s="1"/>
  <c r="F30" i="6" s="1"/>
  <c r="B29" i="6"/>
  <c r="D29" i="6" s="1"/>
  <c r="B28" i="6"/>
  <c r="D28" i="6" s="1"/>
  <c r="F28" i="6" s="1"/>
  <c r="B27" i="6"/>
  <c r="D27" i="6" s="1"/>
  <c r="G27" i="6" s="1"/>
  <c r="B26" i="6"/>
  <c r="D26" i="6" s="1"/>
  <c r="F26" i="6" s="1"/>
  <c r="B25" i="6"/>
  <c r="D25" i="6" s="1"/>
  <c r="B24" i="6"/>
  <c r="D24" i="6" s="1"/>
  <c r="F24" i="6" s="1"/>
  <c r="B23" i="6"/>
  <c r="D23" i="6" s="1"/>
  <c r="G23" i="6" s="1"/>
  <c r="B22" i="6"/>
  <c r="D22" i="6" s="1"/>
  <c r="F22" i="6" s="1"/>
  <c r="B21" i="6"/>
  <c r="D21" i="6" s="1"/>
  <c r="B20" i="6"/>
  <c r="D20" i="6" s="1"/>
  <c r="F20" i="6" s="1"/>
  <c r="B19" i="6"/>
  <c r="D19" i="6" s="1"/>
  <c r="G19" i="6" s="1"/>
  <c r="B18" i="6"/>
  <c r="D18" i="6" s="1"/>
  <c r="F18" i="6" s="1"/>
  <c r="B17" i="6"/>
  <c r="D17" i="6" s="1"/>
  <c r="B16" i="6"/>
  <c r="D16" i="6" s="1"/>
  <c r="F16" i="6" s="1"/>
  <c r="B15" i="6"/>
  <c r="D15" i="6" s="1"/>
  <c r="G15" i="6" s="1"/>
  <c r="B14" i="6"/>
  <c r="D14" i="6" s="1"/>
  <c r="F14" i="6" s="1"/>
  <c r="B13" i="6"/>
  <c r="D13" i="6" s="1"/>
  <c r="B12" i="6"/>
  <c r="D12" i="6" l="1"/>
  <c r="B7" i="6"/>
  <c r="B6" i="6"/>
  <c r="G14" i="6"/>
  <c r="G46" i="6"/>
  <c r="G78" i="6"/>
  <c r="G110" i="6"/>
  <c r="G142" i="6"/>
  <c r="F732" i="6"/>
  <c r="G22" i="6"/>
  <c r="G54" i="6"/>
  <c r="G86" i="6"/>
  <c r="G118" i="6"/>
  <c r="G150" i="6"/>
  <c r="F788" i="6"/>
  <c r="G30" i="6"/>
  <c r="G62" i="6"/>
  <c r="G94" i="6"/>
  <c r="G126" i="6"/>
  <c r="G158" i="6"/>
  <c r="F910" i="6"/>
  <c r="G38" i="6"/>
  <c r="G70" i="6"/>
  <c r="G102" i="6"/>
  <c r="G134" i="6"/>
  <c r="G166" i="6"/>
  <c r="G1163" i="6"/>
  <c r="G18" i="6"/>
  <c r="G26" i="6"/>
  <c r="G34" i="6"/>
  <c r="G42" i="6"/>
  <c r="G50" i="6"/>
  <c r="G58" i="6"/>
  <c r="G66" i="6"/>
  <c r="G74" i="6"/>
  <c r="G82" i="6"/>
  <c r="G90" i="6"/>
  <c r="G98" i="6"/>
  <c r="G106" i="6"/>
  <c r="G114" i="6"/>
  <c r="G122" i="6"/>
  <c r="G130" i="6"/>
  <c r="G138" i="6"/>
  <c r="G146" i="6"/>
  <c r="G154" i="6"/>
  <c r="G162" i="6"/>
  <c r="G170" i="6"/>
  <c r="F764" i="6"/>
  <c r="F846" i="6"/>
  <c r="G983" i="6"/>
  <c r="G12" i="6"/>
  <c r="G20" i="6"/>
  <c r="G28" i="6"/>
  <c r="G36" i="6"/>
  <c r="G44" i="6"/>
  <c r="G52" i="6"/>
  <c r="G60" i="6"/>
  <c r="G68" i="6"/>
  <c r="G76" i="6"/>
  <c r="G84" i="6"/>
  <c r="G92" i="6"/>
  <c r="G100" i="6"/>
  <c r="G108" i="6"/>
  <c r="G116" i="6"/>
  <c r="G124" i="6"/>
  <c r="G132" i="6"/>
  <c r="G140" i="6"/>
  <c r="G148" i="6"/>
  <c r="G156" i="6"/>
  <c r="G164" i="6"/>
  <c r="F711" i="6"/>
  <c r="F775" i="6"/>
  <c r="F878" i="6"/>
  <c r="G1026" i="6"/>
  <c r="G16" i="6"/>
  <c r="G24" i="6"/>
  <c r="G32" i="6"/>
  <c r="G40" i="6"/>
  <c r="G48" i="6"/>
  <c r="G56" i="6"/>
  <c r="G64" i="6"/>
  <c r="G72" i="6"/>
  <c r="G80" i="6"/>
  <c r="G88" i="6"/>
  <c r="G96" i="6"/>
  <c r="G104" i="6"/>
  <c r="G112" i="6"/>
  <c r="G120" i="6"/>
  <c r="G128" i="6"/>
  <c r="G136" i="6"/>
  <c r="G144" i="6"/>
  <c r="G152" i="6"/>
  <c r="G160" i="6"/>
  <c r="G168" i="6"/>
  <c r="F743" i="6"/>
  <c r="F814" i="6"/>
  <c r="F942" i="6"/>
  <c r="F1304" i="6"/>
  <c r="G21" i="6"/>
  <c r="F21" i="6"/>
  <c r="G33" i="6"/>
  <c r="F33" i="6"/>
  <c r="G41" i="6"/>
  <c r="F41" i="6"/>
  <c r="G53" i="6"/>
  <c r="F53" i="6"/>
  <c r="G65" i="6"/>
  <c r="F65" i="6"/>
  <c r="G77" i="6"/>
  <c r="F77" i="6"/>
  <c r="G89" i="6"/>
  <c r="F89" i="6"/>
  <c r="G101" i="6"/>
  <c r="F101" i="6"/>
  <c r="G113" i="6"/>
  <c r="F113" i="6"/>
  <c r="G125" i="6"/>
  <c r="F125" i="6"/>
  <c r="G137" i="6"/>
  <c r="F137" i="6"/>
  <c r="G145" i="6"/>
  <c r="F145" i="6"/>
  <c r="G157" i="6"/>
  <c r="F157" i="6"/>
  <c r="G169" i="6"/>
  <c r="F169" i="6"/>
  <c r="F201" i="6"/>
  <c r="G201" i="6"/>
  <c r="F225" i="6"/>
  <c r="G225" i="6"/>
  <c r="F249" i="6"/>
  <c r="G249" i="6"/>
  <c r="F273" i="6"/>
  <c r="G273" i="6"/>
  <c r="F281" i="6"/>
  <c r="G281" i="6"/>
  <c r="F289" i="6"/>
  <c r="G289" i="6"/>
  <c r="F329" i="6"/>
  <c r="G329" i="6"/>
  <c r="F353" i="6"/>
  <c r="G353" i="6"/>
  <c r="F361" i="6"/>
  <c r="G361" i="6"/>
  <c r="F425" i="6"/>
  <c r="G425" i="6"/>
  <c r="F449" i="6"/>
  <c r="G449" i="6"/>
  <c r="F473" i="6"/>
  <c r="G473" i="6"/>
  <c r="F493" i="6"/>
  <c r="G493" i="6"/>
  <c r="F505" i="6"/>
  <c r="G505" i="6"/>
  <c r="F517" i="6"/>
  <c r="G517" i="6"/>
  <c r="F529" i="6"/>
  <c r="G529" i="6"/>
  <c r="F541" i="6"/>
  <c r="G541" i="6"/>
  <c r="F549" i="6"/>
  <c r="G549" i="6"/>
  <c r="F561" i="6"/>
  <c r="G561" i="6"/>
  <c r="F573" i="6"/>
  <c r="G573" i="6"/>
  <c r="F585" i="6"/>
  <c r="G585" i="6"/>
  <c r="F597" i="6"/>
  <c r="G597" i="6"/>
  <c r="F609" i="6"/>
  <c r="G609" i="6"/>
  <c r="F621" i="6"/>
  <c r="G621" i="6"/>
  <c r="F633" i="6"/>
  <c r="G633" i="6"/>
  <c r="F645" i="6"/>
  <c r="G645" i="6"/>
  <c r="F653" i="6"/>
  <c r="G653" i="6"/>
  <c r="F665" i="6"/>
  <c r="G665" i="6"/>
  <c r="F677" i="6"/>
  <c r="G677" i="6"/>
  <c r="F689" i="6"/>
  <c r="G689" i="6"/>
  <c r="F701" i="6"/>
  <c r="G701" i="6"/>
  <c r="F713" i="6"/>
  <c r="G713" i="6"/>
  <c r="G725" i="6"/>
  <c r="F725" i="6"/>
  <c r="G733" i="6"/>
  <c r="F733" i="6"/>
  <c r="F745" i="6"/>
  <c r="G745" i="6"/>
  <c r="G757" i="6"/>
  <c r="F757" i="6"/>
  <c r="F769" i="6"/>
  <c r="G769" i="6"/>
  <c r="G781" i="6"/>
  <c r="F781" i="6"/>
  <c r="G793" i="6"/>
  <c r="F793" i="6"/>
  <c r="G809" i="6"/>
  <c r="F809" i="6"/>
  <c r="G821" i="6"/>
  <c r="F821" i="6"/>
  <c r="G833" i="6"/>
  <c r="F833" i="6"/>
  <c r="G845" i="6"/>
  <c r="F845" i="6"/>
  <c r="G853" i="6"/>
  <c r="F853" i="6"/>
  <c r="G865" i="6"/>
  <c r="F865" i="6"/>
  <c r="G877" i="6"/>
  <c r="F877" i="6"/>
  <c r="G889" i="6"/>
  <c r="F889" i="6"/>
  <c r="G901" i="6"/>
  <c r="F901" i="6"/>
  <c r="G913" i="6"/>
  <c r="F913" i="6"/>
  <c r="G925" i="6"/>
  <c r="F925" i="6"/>
  <c r="G937" i="6"/>
  <c r="F937" i="6"/>
  <c r="G949" i="6"/>
  <c r="F949" i="6"/>
  <c r="G961" i="6"/>
  <c r="F961" i="6"/>
  <c r="G969" i="6"/>
  <c r="F969" i="6"/>
  <c r="G981" i="6"/>
  <c r="F981" i="6"/>
  <c r="G993" i="6"/>
  <c r="F993" i="6"/>
  <c r="G1005" i="6"/>
  <c r="F1005" i="6"/>
  <c r="G1017" i="6"/>
  <c r="F1017" i="6"/>
  <c r="G1029" i="6"/>
  <c r="F1029" i="6"/>
  <c r="G1037" i="6"/>
  <c r="F1037" i="6"/>
  <c r="G1049" i="6"/>
  <c r="F1049" i="6"/>
  <c r="G1061" i="6"/>
  <c r="F1061" i="6"/>
  <c r="G1073" i="6"/>
  <c r="F1073" i="6"/>
  <c r="F1089" i="6"/>
  <c r="G1089" i="6"/>
  <c r="F1101" i="6"/>
  <c r="G1101" i="6"/>
  <c r="F1113" i="6"/>
  <c r="G1113" i="6"/>
  <c r="F1125" i="6"/>
  <c r="G1125" i="6"/>
  <c r="F1133" i="6"/>
  <c r="G1133" i="6"/>
  <c r="F1145" i="6"/>
  <c r="G1145" i="6"/>
  <c r="F1157" i="6"/>
  <c r="G1157" i="6"/>
  <c r="F1169" i="6"/>
  <c r="G1169" i="6"/>
  <c r="F1181" i="6"/>
  <c r="G1181" i="6"/>
  <c r="F1193" i="6"/>
  <c r="G1193" i="6"/>
  <c r="F1201" i="6"/>
  <c r="G1201" i="6"/>
  <c r="F1213" i="6"/>
  <c r="G1213" i="6"/>
  <c r="F1225" i="6"/>
  <c r="G1225" i="6"/>
  <c r="F1237" i="6"/>
  <c r="G1237" i="6"/>
  <c r="F1249" i="6"/>
  <c r="G1249" i="6"/>
  <c r="F1261" i="6"/>
  <c r="G1261" i="6"/>
  <c r="G1273" i="6"/>
  <c r="F1273" i="6"/>
  <c r="G1281" i="6"/>
  <c r="F1281" i="6"/>
  <c r="F1293" i="6"/>
  <c r="G1293" i="6"/>
  <c r="G1305" i="6"/>
  <c r="F1305" i="6"/>
  <c r="G1313" i="6"/>
  <c r="F1313" i="6"/>
  <c r="F1325" i="6"/>
  <c r="G1325" i="6"/>
  <c r="G1337" i="6"/>
  <c r="F1337" i="6"/>
  <c r="F1349" i="6"/>
  <c r="G1349" i="6"/>
  <c r="F1357" i="6"/>
  <c r="G1357" i="6"/>
  <c r="G1369" i="6"/>
  <c r="F1369" i="6"/>
  <c r="F1381" i="6"/>
  <c r="G1381" i="6"/>
  <c r="G1393" i="6"/>
  <c r="F1393" i="6"/>
  <c r="F1405" i="6"/>
  <c r="G1405" i="6"/>
  <c r="F1413" i="6"/>
  <c r="G1413" i="6"/>
  <c r="G1425" i="6"/>
  <c r="F1425" i="6"/>
  <c r="G1441" i="6"/>
  <c r="F1441" i="6"/>
  <c r="G1453" i="6"/>
  <c r="F1453" i="6"/>
  <c r="G1465" i="6"/>
  <c r="F1465" i="6"/>
  <c r="G1473" i="6"/>
  <c r="F1473" i="6"/>
  <c r="G1485" i="6"/>
  <c r="F1485" i="6"/>
  <c r="G1497" i="6"/>
  <c r="F1497" i="6"/>
  <c r="F1509" i="6"/>
  <c r="G1509" i="6"/>
  <c r="F1521" i="6"/>
  <c r="G1521" i="6"/>
  <c r="F1533" i="6"/>
  <c r="G1533" i="6"/>
  <c r="F1545" i="6"/>
  <c r="G1545" i="6"/>
  <c r="F1557" i="6"/>
  <c r="G1557" i="6"/>
  <c r="F1569" i="6"/>
  <c r="G1569" i="6"/>
  <c r="F1581" i="6"/>
  <c r="G1581" i="6"/>
  <c r="F1593" i="6"/>
  <c r="G1593" i="6"/>
  <c r="F1605" i="6"/>
  <c r="G1605" i="6"/>
  <c r="F1617" i="6"/>
  <c r="G1617" i="6"/>
  <c r="F1629" i="6"/>
  <c r="G1629" i="6"/>
  <c r="F1641" i="6"/>
  <c r="G1641" i="6"/>
  <c r="F1653" i="6"/>
  <c r="G1653" i="6"/>
  <c r="F1669" i="6"/>
  <c r="G1669" i="6"/>
  <c r="F1681" i="6"/>
  <c r="G1681" i="6"/>
  <c r="F1693" i="6"/>
  <c r="G1693" i="6"/>
  <c r="G1705" i="6"/>
  <c r="F1705" i="6"/>
  <c r="G1713" i="6"/>
  <c r="F1713" i="6"/>
  <c r="G1725" i="6"/>
  <c r="F1725" i="6"/>
  <c r="G1737" i="6"/>
  <c r="F1737" i="6"/>
  <c r="G1749" i="6"/>
  <c r="F1749" i="6"/>
  <c r="G1761" i="6"/>
  <c r="F1761" i="6"/>
  <c r="G1773" i="6"/>
  <c r="F1773" i="6"/>
  <c r="G1781" i="6"/>
  <c r="F1781" i="6"/>
  <c r="G1793" i="6"/>
  <c r="F1793" i="6"/>
  <c r="G1805" i="6"/>
  <c r="F1805" i="6"/>
  <c r="G1813" i="6"/>
  <c r="F1813" i="6"/>
  <c r="G1825" i="6"/>
  <c r="F1825" i="6"/>
  <c r="G1837" i="6"/>
  <c r="F1837" i="6"/>
  <c r="G1849" i="6"/>
  <c r="F1849" i="6"/>
  <c r="G1861" i="6"/>
  <c r="F1861" i="6"/>
  <c r="G1873" i="6"/>
  <c r="F1873" i="6"/>
  <c r="G1889" i="6"/>
  <c r="F1889" i="6"/>
  <c r="G1901" i="6"/>
  <c r="F1901" i="6"/>
  <c r="G1913" i="6"/>
  <c r="F1913" i="6"/>
  <c r="G1925" i="6"/>
  <c r="F1925" i="6"/>
  <c r="G1933" i="6"/>
  <c r="F1933" i="6"/>
  <c r="G1945" i="6"/>
  <c r="F1945" i="6"/>
  <c r="G1957" i="6"/>
  <c r="F1957" i="6"/>
  <c r="G1969" i="6"/>
  <c r="F1969" i="6"/>
  <c r="G1981" i="6"/>
  <c r="F1981" i="6"/>
  <c r="G1993" i="6"/>
  <c r="F1993" i="6"/>
  <c r="G2005" i="6"/>
  <c r="F2005" i="6"/>
  <c r="G185" i="6"/>
  <c r="G205" i="6"/>
  <c r="G237" i="6"/>
  <c r="G269" i="6"/>
  <c r="G301" i="6"/>
  <c r="G333" i="6"/>
  <c r="G365" i="6"/>
  <c r="G397" i="6"/>
  <c r="G429" i="6"/>
  <c r="G461" i="6"/>
  <c r="G173" i="6"/>
  <c r="G189" i="6"/>
  <c r="G213" i="6"/>
  <c r="G245" i="6"/>
  <c r="G277" i="6"/>
  <c r="G309" i="6"/>
  <c r="G341" i="6"/>
  <c r="G373" i="6"/>
  <c r="G405" i="6"/>
  <c r="G437" i="6"/>
  <c r="G469" i="6"/>
  <c r="F1069" i="6"/>
  <c r="G17" i="6"/>
  <c r="F17" i="6"/>
  <c r="G29" i="6"/>
  <c r="F29" i="6"/>
  <c r="G45" i="6"/>
  <c r="F45" i="6"/>
  <c r="G57" i="6"/>
  <c r="F57" i="6"/>
  <c r="G69" i="6"/>
  <c r="F69" i="6"/>
  <c r="G81" i="6"/>
  <c r="F81" i="6"/>
  <c r="G97" i="6"/>
  <c r="F97" i="6"/>
  <c r="G109" i="6"/>
  <c r="F109" i="6"/>
  <c r="G121" i="6"/>
  <c r="F121" i="6"/>
  <c r="G133" i="6"/>
  <c r="F133" i="6"/>
  <c r="G149" i="6"/>
  <c r="F149" i="6"/>
  <c r="G161" i="6"/>
  <c r="F161" i="6"/>
  <c r="F217" i="6"/>
  <c r="G217" i="6"/>
  <c r="F241" i="6"/>
  <c r="G241" i="6"/>
  <c r="F265" i="6"/>
  <c r="G265" i="6"/>
  <c r="F337" i="6"/>
  <c r="G337" i="6"/>
  <c r="F393" i="6"/>
  <c r="G393" i="6"/>
  <c r="F401" i="6"/>
  <c r="G401" i="6"/>
  <c r="F417" i="6"/>
  <c r="G417" i="6"/>
  <c r="F441" i="6"/>
  <c r="G441" i="6"/>
  <c r="F481" i="6"/>
  <c r="G481" i="6"/>
  <c r="F497" i="6"/>
  <c r="G497" i="6"/>
  <c r="F513" i="6"/>
  <c r="G513" i="6"/>
  <c r="F525" i="6"/>
  <c r="G525" i="6"/>
  <c r="F537" i="6"/>
  <c r="G537" i="6"/>
  <c r="F553" i="6"/>
  <c r="G553" i="6"/>
  <c r="F569" i="6"/>
  <c r="G569" i="6"/>
  <c r="F581" i="6"/>
  <c r="G581" i="6"/>
  <c r="F593" i="6"/>
  <c r="G593" i="6"/>
  <c r="F605" i="6"/>
  <c r="G605" i="6"/>
  <c r="F617" i="6"/>
  <c r="G617" i="6"/>
  <c r="F629" i="6"/>
  <c r="G629" i="6"/>
  <c r="F641" i="6"/>
  <c r="G641" i="6"/>
  <c r="F657" i="6"/>
  <c r="G657" i="6"/>
  <c r="F669" i="6"/>
  <c r="G669" i="6"/>
  <c r="F681" i="6"/>
  <c r="G681" i="6"/>
  <c r="F697" i="6"/>
  <c r="G697" i="6"/>
  <c r="G709" i="6"/>
  <c r="F709" i="6"/>
  <c r="F721" i="6"/>
  <c r="G721" i="6"/>
  <c r="F737" i="6"/>
  <c r="G737" i="6"/>
  <c r="F753" i="6"/>
  <c r="G753" i="6"/>
  <c r="G765" i="6"/>
  <c r="F765" i="6"/>
  <c r="F777" i="6"/>
  <c r="G777" i="6"/>
  <c r="G789" i="6"/>
  <c r="F789" i="6"/>
  <c r="G801" i="6"/>
  <c r="F801" i="6"/>
  <c r="G813" i="6"/>
  <c r="F813" i="6"/>
  <c r="G825" i="6"/>
  <c r="F825" i="6"/>
  <c r="G841" i="6"/>
  <c r="F841" i="6"/>
  <c r="G857" i="6"/>
  <c r="F857" i="6"/>
  <c r="G869" i="6"/>
  <c r="F869" i="6"/>
  <c r="G881" i="6"/>
  <c r="F881" i="6"/>
  <c r="G893" i="6"/>
  <c r="F893" i="6"/>
  <c r="G905" i="6"/>
  <c r="F905" i="6"/>
  <c r="G917" i="6"/>
  <c r="F917" i="6"/>
  <c r="G929" i="6"/>
  <c r="F929" i="6"/>
  <c r="G945" i="6"/>
  <c r="F945" i="6"/>
  <c r="G957" i="6"/>
  <c r="F957" i="6"/>
  <c r="G973" i="6"/>
  <c r="F973" i="6"/>
  <c r="G989" i="6"/>
  <c r="F989" i="6"/>
  <c r="G1001" i="6"/>
  <c r="F1001" i="6"/>
  <c r="G1013" i="6"/>
  <c r="F1013" i="6"/>
  <c r="G1025" i="6"/>
  <c r="F1025" i="6"/>
  <c r="G1041" i="6"/>
  <c r="F1041" i="6"/>
  <c r="G1053" i="6"/>
  <c r="F1053" i="6"/>
  <c r="G1065" i="6"/>
  <c r="F1065" i="6"/>
  <c r="F1081" i="6"/>
  <c r="G1081" i="6"/>
  <c r="F1093" i="6"/>
  <c r="G1093" i="6"/>
  <c r="F1105" i="6"/>
  <c r="G1105" i="6"/>
  <c r="F1117" i="6"/>
  <c r="G1117" i="6"/>
  <c r="F1137" i="6"/>
  <c r="G1137" i="6"/>
  <c r="F1149" i="6"/>
  <c r="G1149" i="6"/>
  <c r="F1161" i="6"/>
  <c r="G1161" i="6"/>
  <c r="F1177" i="6"/>
  <c r="G1177" i="6"/>
  <c r="F1189" i="6"/>
  <c r="G1189" i="6"/>
  <c r="F1205" i="6"/>
  <c r="G1205" i="6"/>
  <c r="F1217" i="6"/>
  <c r="G1217" i="6"/>
  <c r="F1233" i="6"/>
  <c r="G1233" i="6"/>
  <c r="F1245" i="6"/>
  <c r="G1245" i="6"/>
  <c r="G1257" i="6"/>
  <c r="F1257" i="6"/>
  <c r="F1269" i="6"/>
  <c r="G1269" i="6"/>
  <c r="G1289" i="6"/>
  <c r="F1289" i="6"/>
  <c r="F1301" i="6"/>
  <c r="G1301" i="6"/>
  <c r="F1317" i="6"/>
  <c r="G1317" i="6"/>
  <c r="F1333" i="6"/>
  <c r="G1333" i="6"/>
  <c r="G1345" i="6"/>
  <c r="F1345" i="6"/>
  <c r="G1361" i="6"/>
  <c r="F1361" i="6"/>
  <c r="G1377" i="6"/>
  <c r="F1377" i="6"/>
  <c r="F1389" i="6"/>
  <c r="G1389" i="6"/>
  <c r="G1401" i="6"/>
  <c r="F1401" i="6"/>
  <c r="G1417" i="6"/>
  <c r="F1417" i="6"/>
  <c r="G1429" i="6"/>
  <c r="F1429" i="6"/>
  <c r="G1437" i="6"/>
  <c r="F1437" i="6"/>
  <c r="G1449" i="6"/>
  <c r="F1449" i="6"/>
  <c r="G1461" i="6"/>
  <c r="F1461" i="6"/>
  <c r="G1477" i="6"/>
  <c r="F1477" i="6"/>
  <c r="G1489" i="6"/>
  <c r="F1489" i="6"/>
  <c r="G1501" i="6"/>
  <c r="F1501" i="6"/>
  <c r="F1513" i="6"/>
  <c r="G1513" i="6"/>
  <c r="F1525" i="6"/>
  <c r="G1525" i="6"/>
  <c r="F1537" i="6"/>
  <c r="G1537" i="6"/>
  <c r="F1549" i="6"/>
  <c r="G1549" i="6"/>
  <c r="F1561" i="6"/>
  <c r="G1561" i="6"/>
  <c r="F1577" i="6"/>
  <c r="G1577" i="6"/>
  <c r="F1589" i="6"/>
  <c r="G1589" i="6"/>
  <c r="F1601" i="6"/>
  <c r="G1601" i="6"/>
  <c r="F1613" i="6"/>
  <c r="G1613" i="6"/>
  <c r="F1625" i="6"/>
  <c r="G1625" i="6"/>
  <c r="F1637" i="6"/>
  <c r="G1637" i="6"/>
  <c r="F1649" i="6"/>
  <c r="G1649" i="6"/>
  <c r="F1661" i="6"/>
  <c r="G1661" i="6"/>
  <c r="F1673" i="6"/>
  <c r="G1673" i="6"/>
  <c r="F1685" i="6"/>
  <c r="G1685" i="6"/>
  <c r="F1701" i="6"/>
  <c r="G1701" i="6"/>
  <c r="G1717" i="6"/>
  <c r="F1717" i="6"/>
  <c r="G1729" i="6"/>
  <c r="F1729" i="6"/>
  <c r="G1741" i="6"/>
  <c r="F1741" i="6"/>
  <c r="G1753" i="6"/>
  <c r="F1753" i="6"/>
  <c r="G1765" i="6"/>
  <c r="F1765" i="6"/>
  <c r="G1777" i="6"/>
  <c r="F1777" i="6"/>
  <c r="G1789" i="6"/>
  <c r="F1789" i="6"/>
  <c r="G1801" i="6"/>
  <c r="F1801" i="6"/>
  <c r="G1821" i="6"/>
  <c r="F1821" i="6"/>
  <c r="G1833" i="6"/>
  <c r="F1833" i="6"/>
  <c r="G1845" i="6"/>
  <c r="F1845" i="6"/>
  <c r="G1857" i="6"/>
  <c r="F1857" i="6"/>
  <c r="G1869" i="6"/>
  <c r="F1869" i="6"/>
  <c r="G1881" i="6"/>
  <c r="F1881" i="6"/>
  <c r="G1893" i="6"/>
  <c r="F1893" i="6"/>
  <c r="G1909" i="6"/>
  <c r="F1909" i="6"/>
  <c r="G1921" i="6"/>
  <c r="F1921" i="6"/>
  <c r="G1937" i="6"/>
  <c r="F1937" i="6"/>
  <c r="G1949" i="6"/>
  <c r="F1949" i="6"/>
  <c r="G1961" i="6"/>
  <c r="F1961" i="6"/>
  <c r="G1973" i="6"/>
  <c r="F1973" i="6"/>
  <c r="G1989" i="6"/>
  <c r="F1989" i="6"/>
  <c r="G2001" i="6"/>
  <c r="F2001" i="6"/>
  <c r="G177" i="6"/>
  <c r="G193" i="6"/>
  <c r="G221" i="6"/>
  <c r="G253" i="6"/>
  <c r="G285" i="6"/>
  <c r="G317" i="6"/>
  <c r="G349" i="6"/>
  <c r="G381" i="6"/>
  <c r="G413" i="6"/>
  <c r="G445" i="6"/>
  <c r="G477" i="6"/>
  <c r="G13" i="6"/>
  <c r="F13" i="6"/>
  <c r="G25" i="6"/>
  <c r="F25" i="6"/>
  <c r="G37" i="6"/>
  <c r="F37" i="6"/>
  <c r="G49" i="6"/>
  <c r="F49" i="6"/>
  <c r="G61" i="6"/>
  <c r="F61" i="6"/>
  <c r="G73" i="6"/>
  <c r="F73" i="6"/>
  <c r="G85" i="6"/>
  <c r="F85" i="6"/>
  <c r="G93" i="6"/>
  <c r="F93" i="6"/>
  <c r="G105" i="6"/>
  <c r="F105" i="6"/>
  <c r="G117" i="6"/>
  <c r="F117" i="6"/>
  <c r="G129" i="6"/>
  <c r="F129" i="6"/>
  <c r="G141" i="6"/>
  <c r="F141" i="6"/>
  <c r="G153" i="6"/>
  <c r="F153" i="6"/>
  <c r="G165" i="6"/>
  <c r="F165" i="6"/>
  <c r="F209" i="6"/>
  <c r="G209" i="6"/>
  <c r="F233" i="6"/>
  <c r="G233" i="6"/>
  <c r="F257" i="6"/>
  <c r="G257" i="6"/>
  <c r="F297" i="6"/>
  <c r="G297" i="6"/>
  <c r="F305" i="6"/>
  <c r="G305" i="6"/>
  <c r="F313" i="6"/>
  <c r="G313" i="6"/>
  <c r="F321" i="6"/>
  <c r="G321" i="6"/>
  <c r="F345" i="6"/>
  <c r="G345" i="6"/>
  <c r="F369" i="6"/>
  <c r="G369" i="6"/>
  <c r="F377" i="6"/>
  <c r="G377" i="6"/>
  <c r="F385" i="6"/>
  <c r="G385" i="6"/>
  <c r="F409" i="6"/>
  <c r="G409" i="6"/>
  <c r="F433" i="6"/>
  <c r="G433" i="6"/>
  <c r="F457" i="6"/>
  <c r="G457" i="6"/>
  <c r="F465" i="6"/>
  <c r="G465" i="6"/>
  <c r="F489" i="6"/>
  <c r="G489" i="6"/>
  <c r="F501" i="6"/>
  <c r="G501" i="6"/>
  <c r="F509" i="6"/>
  <c r="G509" i="6"/>
  <c r="F521" i="6"/>
  <c r="G521" i="6"/>
  <c r="F533" i="6"/>
  <c r="G533" i="6"/>
  <c r="F545" i="6"/>
  <c r="G545" i="6"/>
  <c r="F557" i="6"/>
  <c r="G557" i="6"/>
  <c r="F565" i="6"/>
  <c r="G565" i="6"/>
  <c r="F577" i="6"/>
  <c r="G577" i="6"/>
  <c r="F589" i="6"/>
  <c r="G589" i="6"/>
  <c r="F601" i="6"/>
  <c r="G601" i="6"/>
  <c r="F613" i="6"/>
  <c r="G613" i="6"/>
  <c r="F625" i="6"/>
  <c r="G625" i="6"/>
  <c r="F637" i="6"/>
  <c r="G637" i="6"/>
  <c r="F649" i="6"/>
  <c r="G649" i="6"/>
  <c r="F661" i="6"/>
  <c r="G661" i="6"/>
  <c r="F673" i="6"/>
  <c r="G673" i="6"/>
  <c r="F685" i="6"/>
  <c r="G685" i="6"/>
  <c r="F693" i="6"/>
  <c r="G693" i="6"/>
  <c r="F705" i="6"/>
  <c r="G705" i="6"/>
  <c r="G717" i="6"/>
  <c r="F717" i="6"/>
  <c r="F729" i="6"/>
  <c r="G729" i="6"/>
  <c r="G741" i="6"/>
  <c r="F741" i="6"/>
  <c r="G749" i="6"/>
  <c r="F749" i="6"/>
  <c r="F761" i="6"/>
  <c r="G761" i="6"/>
  <c r="G773" i="6"/>
  <c r="F773" i="6"/>
  <c r="G785" i="6"/>
  <c r="F785" i="6"/>
  <c r="G797" i="6"/>
  <c r="F797" i="6"/>
  <c r="G805" i="6"/>
  <c r="F805" i="6"/>
  <c r="G817" i="6"/>
  <c r="F817" i="6"/>
  <c r="G829" i="6"/>
  <c r="F829" i="6"/>
  <c r="G837" i="6"/>
  <c r="F837" i="6"/>
  <c r="G849" i="6"/>
  <c r="F849" i="6"/>
  <c r="G861" i="6"/>
  <c r="F861" i="6"/>
  <c r="G873" i="6"/>
  <c r="F873" i="6"/>
  <c r="G885" i="6"/>
  <c r="F885" i="6"/>
  <c r="G897" i="6"/>
  <c r="F897" i="6"/>
  <c r="G909" i="6"/>
  <c r="F909" i="6"/>
  <c r="G921" i="6"/>
  <c r="F921" i="6"/>
  <c r="G933" i="6"/>
  <c r="F933" i="6"/>
  <c r="G941" i="6"/>
  <c r="F941" i="6"/>
  <c r="G953" i="6"/>
  <c r="F953" i="6"/>
  <c r="G965" i="6"/>
  <c r="F965" i="6"/>
  <c r="G977" i="6"/>
  <c r="F977" i="6"/>
  <c r="G985" i="6"/>
  <c r="F985" i="6"/>
  <c r="G997" i="6"/>
  <c r="F997" i="6"/>
  <c r="G1009" i="6"/>
  <c r="F1009" i="6"/>
  <c r="G1021" i="6"/>
  <c r="F1021" i="6"/>
  <c r="G1033" i="6"/>
  <c r="F1033" i="6"/>
  <c r="G1045" i="6"/>
  <c r="F1045" i="6"/>
  <c r="G1057" i="6"/>
  <c r="F1057" i="6"/>
  <c r="G1077" i="6"/>
  <c r="F1077" i="6"/>
  <c r="F1085" i="6"/>
  <c r="G1085" i="6"/>
  <c r="F1097" i="6"/>
  <c r="G1097" i="6"/>
  <c r="F1109" i="6"/>
  <c r="G1109" i="6"/>
  <c r="F1121" i="6"/>
  <c r="G1121" i="6"/>
  <c r="F1129" i="6"/>
  <c r="G1129" i="6"/>
  <c r="F1141" i="6"/>
  <c r="G1141" i="6"/>
  <c r="F1153" i="6"/>
  <c r="G1153" i="6"/>
  <c r="F1165" i="6"/>
  <c r="G1165" i="6"/>
  <c r="F1173" i="6"/>
  <c r="G1173" i="6"/>
  <c r="F1185" i="6"/>
  <c r="G1185" i="6"/>
  <c r="F1197" i="6"/>
  <c r="G1197" i="6"/>
  <c r="F1209" i="6"/>
  <c r="G1209" i="6"/>
  <c r="F1221" i="6"/>
  <c r="G1221" i="6"/>
  <c r="F1229" i="6"/>
  <c r="G1229" i="6"/>
  <c r="F1241" i="6"/>
  <c r="G1241" i="6"/>
  <c r="F1253" i="6"/>
  <c r="G1253" i="6"/>
  <c r="G1265" i="6"/>
  <c r="F1265" i="6"/>
  <c r="F1277" i="6"/>
  <c r="G1277" i="6"/>
  <c r="F1285" i="6"/>
  <c r="G1285" i="6"/>
  <c r="G1297" i="6"/>
  <c r="F1297" i="6"/>
  <c r="F1309" i="6"/>
  <c r="G1309" i="6"/>
  <c r="G1321" i="6"/>
  <c r="F1321" i="6"/>
  <c r="G1329" i="6"/>
  <c r="F1329" i="6"/>
  <c r="F1341" i="6"/>
  <c r="G1341" i="6"/>
  <c r="G1353" i="6"/>
  <c r="F1353" i="6"/>
  <c r="F1365" i="6"/>
  <c r="G1365" i="6"/>
  <c r="F1373" i="6"/>
  <c r="G1373" i="6"/>
  <c r="G1385" i="6"/>
  <c r="F1385" i="6"/>
  <c r="F1397" i="6"/>
  <c r="G1397" i="6"/>
  <c r="G1409" i="6"/>
  <c r="F1409" i="6"/>
  <c r="G1421" i="6"/>
  <c r="F1421" i="6"/>
  <c r="G1433" i="6"/>
  <c r="F1433" i="6"/>
  <c r="G1445" i="6"/>
  <c r="F1445" i="6"/>
  <c r="G1457" i="6"/>
  <c r="F1457" i="6"/>
  <c r="G1469" i="6"/>
  <c r="F1469" i="6"/>
  <c r="G1481" i="6"/>
  <c r="F1481" i="6"/>
  <c r="G1493" i="6"/>
  <c r="F1493" i="6"/>
  <c r="F1505" i="6"/>
  <c r="G1505" i="6"/>
  <c r="F1517" i="6"/>
  <c r="G1517" i="6"/>
  <c r="F1529" i="6"/>
  <c r="G1529" i="6"/>
  <c r="F1541" i="6"/>
  <c r="G1541" i="6"/>
  <c r="F1553" i="6"/>
  <c r="G1553" i="6"/>
  <c r="F1565" i="6"/>
  <c r="G1565" i="6"/>
  <c r="F1573" i="6"/>
  <c r="G1573" i="6"/>
  <c r="F1585" i="6"/>
  <c r="G1585" i="6"/>
  <c r="F1597" i="6"/>
  <c r="G1597" i="6"/>
  <c r="F1609" i="6"/>
  <c r="G1609" i="6"/>
  <c r="F1621" i="6"/>
  <c r="G1621" i="6"/>
  <c r="F1633" i="6"/>
  <c r="G1633" i="6"/>
  <c r="F1645" i="6"/>
  <c r="G1645" i="6"/>
  <c r="F1657" i="6"/>
  <c r="G1657" i="6"/>
  <c r="F1665" i="6"/>
  <c r="G1665" i="6"/>
  <c r="F1677" i="6"/>
  <c r="G1677" i="6"/>
  <c r="F1689" i="6"/>
  <c r="G1689" i="6"/>
  <c r="F1697" i="6"/>
  <c r="G1697" i="6"/>
  <c r="G1709" i="6"/>
  <c r="F1709" i="6"/>
  <c r="G1721" i="6"/>
  <c r="F1721" i="6"/>
  <c r="G1733" i="6"/>
  <c r="F1733" i="6"/>
  <c r="G1745" i="6"/>
  <c r="F1745" i="6"/>
  <c r="G1757" i="6"/>
  <c r="F1757" i="6"/>
  <c r="G1769" i="6"/>
  <c r="F1769" i="6"/>
  <c r="G1785" i="6"/>
  <c r="F1785" i="6"/>
  <c r="G1797" i="6"/>
  <c r="F1797" i="6"/>
  <c r="G1809" i="6"/>
  <c r="F1809" i="6"/>
  <c r="G1817" i="6"/>
  <c r="F1817" i="6"/>
  <c r="G1829" i="6"/>
  <c r="F1829" i="6"/>
  <c r="G1841" i="6"/>
  <c r="F1841" i="6"/>
  <c r="G1853" i="6"/>
  <c r="F1853" i="6"/>
  <c r="G1865" i="6"/>
  <c r="F1865" i="6"/>
  <c r="G1877" i="6"/>
  <c r="F1877" i="6"/>
  <c r="G1885" i="6"/>
  <c r="F1885" i="6"/>
  <c r="G1897" i="6"/>
  <c r="F1897" i="6"/>
  <c r="G1905" i="6"/>
  <c r="F1905" i="6"/>
  <c r="G1917" i="6"/>
  <c r="F1917" i="6"/>
  <c r="G1929" i="6"/>
  <c r="F1929" i="6"/>
  <c r="G1941" i="6"/>
  <c r="F1941" i="6"/>
  <c r="G1953" i="6"/>
  <c r="F1953" i="6"/>
  <c r="G1965" i="6"/>
  <c r="F1965" i="6"/>
  <c r="G1977" i="6"/>
  <c r="F1977" i="6"/>
  <c r="G1985" i="6"/>
  <c r="F1985" i="6"/>
  <c r="G1997" i="6"/>
  <c r="F1997" i="6"/>
  <c r="G2009" i="6"/>
  <c r="F2009" i="6"/>
  <c r="G181" i="6"/>
  <c r="G197" i="6"/>
  <c r="G229" i="6"/>
  <c r="G261" i="6"/>
  <c r="G293" i="6"/>
  <c r="G325" i="6"/>
  <c r="G357" i="6"/>
  <c r="G389" i="6"/>
  <c r="G421" i="6"/>
  <c r="G453" i="6"/>
  <c r="G485" i="6"/>
  <c r="G198" i="6"/>
  <c r="F198" i="6"/>
  <c r="G202" i="6"/>
  <c r="F202" i="6"/>
  <c r="G206" i="6"/>
  <c r="F206" i="6"/>
  <c r="G210" i="6"/>
  <c r="F210" i="6"/>
  <c r="G214" i="6"/>
  <c r="F214" i="6"/>
  <c r="G218" i="6"/>
  <c r="F218" i="6"/>
  <c r="G222" i="6"/>
  <c r="F222" i="6"/>
  <c r="G226" i="6"/>
  <c r="F226" i="6"/>
  <c r="G230" i="6"/>
  <c r="F230" i="6"/>
  <c r="G234" i="6"/>
  <c r="F234" i="6"/>
  <c r="G238" i="6"/>
  <c r="F238" i="6"/>
  <c r="G242" i="6"/>
  <c r="F242" i="6"/>
  <c r="G246" i="6"/>
  <c r="F246" i="6"/>
  <c r="G250" i="6"/>
  <c r="F250" i="6"/>
  <c r="G254" i="6"/>
  <c r="F254" i="6"/>
  <c r="G258" i="6"/>
  <c r="F258" i="6"/>
  <c r="G262" i="6"/>
  <c r="F262" i="6"/>
  <c r="G266" i="6"/>
  <c r="F266" i="6"/>
  <c r="G270" i="6"/>
  <c r="F270" i="6"/>
  <c r="G274" i="6"/>
  <c r="F274" i="6"/>
  <c r="G278" i="6"/>
  <c r="F278" i="6"/>
  <c r="G282" i="6"/>
  <c r="F282" i="6"/>
  <c r="G286" i="6"/>
  <c r="F286" i="6"/>
  <c r="G290" i="6"/>
  <c r="F290" i="6"/>
  <c r="G294" i="6"/>
  <c r="F294" i="6"/>
  <c r="G298" i="6"/>
  <c r="F298" i="6"/>
  <c r="G302" i="6"/>
  <c r="F302" i="6"/>
  <c r="G306" i="6"/>
  <c r="F306" i="6"/>
  <c r="G310" i="6"/>
  <c r="F310" i="6"/>
  <c r="G314" i="6"/>
  <c r="F314" i="6"/>
  <c r="G318" i="6"/>
  <c r="F318" i="6"/>
  <c r="G322" i="6"/>
  <c r="F322" i="6"/>
  <c r="G326" i="6"/>
  <c r="F326" i="6"/>
  <c r="G330" i="6"/>
  <c r="F330" i="6"/>
  <c r="G334" i="6"/>
  <c r="F334" i="6"/>
  <c r="G338" i="6"/>
  <c r="F338" i="6"/>
  <c r="G342" i="6"/>
  <c r="F342" i="6"/>
  <c r="G346" i="6"/>
  <c r="F346" i="6"/>
  <c r="G350" i="6"/>
  <c r="F350" i="6"/>
  <c r="G354" i="6"/>
  <c r="F354" i="6"/>
  <c r="G358" i="6"/>
  <c r="F358" i="6"/>
  <c r="G362" i="6"/>
  <c r="F362" i="6"/>
  <c r="G366" i="6"/>
  <c r="F366" i="6"/>
  <c r="G370" i="6"/>
  <c r="F370" i="6"/>
  <c r="G374" i="6"/>
  <c r="F374" i="6"/>
  <c r="G378" i="6"/>
  <c r="F378" i="6"/>
  <c r="G382" i="6"/>
  <c r="F382" i="6"/>
  <c r="G386" i="6"/>
  <c r="F386" i="6"/>
  <c r="G390" i="6"/>
  <c r="F390" i="6"/>
  <c r="G394" i="6"/>
  <c r="F394" i="6"/>
  <c r="G398" i="6"/>
  <c r="F398" i="6"/>
  <c r="G402" i="6"/>
  <c r="F402" i="6"/>
  <c r="G406" i="6"/>
  <c r="F406" i="6"/>
  <c r="G410" i="6"/>
  <c r="F410" i="6"/>
  <c r="G414" i="6"/>
  <c r="F414" i="6"/>
  <c r="G418" i="6"/>
  <c r="F418" i="6"/>
  <c r="G422" i="6"/>
  <c r="F422" i="6"/>
  <c r="G426" i="6"/>
  <c r="F426" i="6"/>
  <c r="G430" i="6"/>
  <c r="F430" i="6"/>
  <c r="G434" i="6"/>
  <c r="F434" i="6"/>
  <c r="G438" i="6"/>
  <c r="F438" i="6"/>
  <c r="G442" i="6"/>
  <c r="F442" i="6"/>
  <c r="G446" i="6"/>
  <c r="F446" i="6"/>
  <c r="G450" i="6"/>
  <c r="F450" i="6"/>
  <c r="G454" i="6"/>
  <c r="F454" i="6"/>
  <c r="G458" i="6"/>
  <c r="F458" i="6"/>
  <c r="G462" i="6"/>
  <c r="F462" i="6"/>
  <c r="G466" i="6"/>
  <c r="F466" i="6"/>
  <c r="G470" i="6"/>
  <c r="F470" i="6"/>
  <c r="G474" i="6"/>
  <c r="F474" i="6"/>
  <c r="G478" i="6"/>
  <c r="F478" i="6"/>
  <c r="G482" i="6"/>
  <c r="F482" i="6"/>
  <c r="G486" i="6"/>
  <c r="F486" i="6"/>
  <c r="G490" i="6"/>
  <c r="F490" i="6"/>
  <c r="G494" i="6"/>
  <c r="F494" i="6"/>
  <c r="G498" i="6"/>
  <c r="F498" i="6"/>
  <c r="G502" i="6"/>
  <c r="F502" i="6"/>
  <c r="G506" i="6"/>
  <c r="F506" i="6"/>
  <c r="G510" i="6"/>
  <c r="F510" i="6"/>
  <c r="G514" i="6"/>
  <c r="F514" i="6"/>
  <c r="G518" i="6"/>
  <c r="F518" i="6"/>
  <c r="G522" i="6"/>
  <c r="F522" i="6"/>
  <c r="G526" i="6"/>
  <c r="F526" i="6"/>
  <c r="G530" i="6"/>
  <c r="F530" i="6"/>
  <c r="G534" i="6"/>
  <c r="F534" i="6"/>
  <c r="G538" i="6"/>
  <c r="F538" i="6"/>
  <c r="G542" i="6"/>
  <c r="F542" i="6"/>
  <c r="G546" i="6"/>
  <c r="F546" i="6"/>
  <c r="G550" i="6"/>
  <c r="F550" i="6"/>
  <c r="G554" i="6"/>
  <c r="F554" i="6"/>
  <c r="G558" i="6"/>
  <c r="F558" i="6"/>
  <c r="G562" i="6"/>
  <c r="F562" i="6"/>
  <c r="G566" i="6"/>
  <c r="F566" i="6"/>
  <c r="G570" i="6"/>
  <c r="F570" i="6"/>
  <c r="G574" i="6"/>
  <c r="F574" i="6"/>
  <c r="G578" i="6"/>
  <c r="F578" i="6"/>
  <c r="G582" i="6"/>
  <c r="F582" i="6"/>
  <c r="G586" i="6"/>
  <c r="F586" i="6"/>
  <c r="G590" i="6"/>
  <c r="F590" i="6"/>
  <c r="G594" i="6"/>
  <c r="F594" i="6"/>
  <c r="G598" i="6"/>
  <c r="F598" i="6"/>
  <c r="G602" i="6"/>
  <c r="F602" i="6"/>
  <c r="G606" i="6"/>
  <c r="F606" i="6"/>
  <c r="G610" i="6"/>
  <c r="F610" i="6"/>
  <c r="G614" i="6"/>
  <c r="F614" i="6"/>
  <c r="G618" i="6"/>
  <c r="F618" i="6"/>
  <c r="G622" i="6"/>
  <c r="F622" i="6"/>
  <c r="G626" i="6"/>
  <c r="F626" i="6"/>
  <c r="G630" i="6"/>
  <c r="F630" i="6"/>
  <c r="G634" i="6"/>
  <c r="F634" i="6"/>
  <c r="G638" i="6"/>
  <c r="F638" i="6"/>
  <c r="G642" i="6"/>
  <c r="F642" i="6"/>
  <c r="G646" i="6"/>
  <c r="F646" i="6"/>
  <c r="G650" i="6"/>
  <c r="F650" i="6"/>
  <c r="G654" i="6"/>
  <c r="F654" i="6"/>
  <c r="G658" i="6"/>
  <c r="F658" i="6"/>
  <c r="G662" i="6"/>
  <c r="F662" i="6"/>
  <c r="G666" i="6"/>
  <c r="F666" i="6"/>
  <c r="G670" i="6"/>
  <c r="F670" i="6"/>
  <c r="G674" i="6"/>
  <c r="F674" i="6"/>
  <c r="G678" i="6"/>
  <c r="F678" i="6"/>
  <c r="G682" i="6"/>
  <c r="F682" i="6"/>
  <c r="G686" i="6"/>
  <c r="F686" i="6"/>
  <c r="G690" i="6"/>
  <c r="F690" i="6"/>
  <c r="G694" i="6"/>
  <c r="F694" i="6"/>
  <c r="G698" i="6"/>
  <c r="F698" i="6"/>
  <c r="G702" i="6"/>
  <c r="F702" i="6"/>
  <c r="G706" i="6"/>
  <c r="F706" i="6"/>
  <c r="G710" i="6"/>
  <c r="F710" i="6"/>
  <c r="G714" i="6"/>
  <c r="F714" i="6"/>
  <c r="G718" i="6"/>
  <c r="F718" i="6"/>
  <c r="G722" i="6"/>
  <c r="F722" i="6"/>
  <c r="G726" i="6"/>
  <c r="F726" i="6"/>
  <c r="G730" i="6"/>
  <c r="F730" i="6"/>
  <c r="G734" i="6"/>
  <c r="F734" i="6"/>
  <c r="G738" i="6"/>
  <c r="F738" i="6"/>
  <c r="G742" i="6"/>
  <c r="F742" i="6"/>
  <c r="G746" i="6"/>
  <c r="F746" i="6"/>
  <c r="G750" i="6"/>
  <c r="F750" i="6"/>
  <c r="G754" i="6"/>
  <c r="F754" i="6"/>
  <c r="G758" i="6"/>
  <c r="F758" i="6"/>
  <c r="G762" i="6"/>
  <c r="F762" i="6"/>
  <c r="G766" i="6"/>
  <c r="F766" i="6"/>
  <c r="G770" i="6"/>
  <c r="F770" i="6"/>
  <c r="G774" i="6"/>
  <c r="F774" i="6"/>
  <c r="G778" i="6"/>
  <c r="F778" i="6"/>
  <c r="G782" i="6"/>
  <c r="F782" i="6"/>
  <c r="G786" i="6"/>
  <c r="F786" i="6"/>
  <c r="G790" i="6"/>
  <c r="F790" i="6"/>
  <c r="G794" i="6"/>
  <c r="F794" i="6"/>
  <c r="G802" i="6"/>
  <c r="F802" i="6"/>
  <c r="G810" i="6"/>
  <c r="F810" i="6"/>
  <c r="G818" i="6"/>
  <c r="F818" i="6"/>
  <c r="G826" i="6"/>
  <c r="F826" i="6"/>
  <c r="G834" i="6"/>
  <c r="F834" i="6"/>
  <c r="G842" i="6"/>
  <c r="F842" i="6"/>
  <c r="G850" i="6"/>
  <c r="F850" i="6"/>
  <c r="G858" i="6"/>
  <c r="F858" i="6"/>
  <c r="G866" i="6"/>
  <c r="F866" i="6"/>
  <c r="G874" i="6"/>
  <c r="F874" i="6"/>
  <c r="G882" i="6"/>
  <c r="F882" i="6"/>
  <c r="G890" i="6"/>
  <c r="F890" i="6"/>
  <c r="G898" i="6"/>
  <c r="F898" i="6"/>
  <c r="G906" i="6"/>
  <c r="F906" i="6"/>
  <c r="G914" i="6"/>
  <c r="F914" i="6"/>
  <c r="G922" i="6"/>
  <c r="F922" i="6"/>
  <c r="G930" i="6"/>
  <c r="F930" i="6"/>
  <c r="G938" i="6"/>
  <c r="F938" i="6"/>
  <c r="F946" i="6"/>
  <c r="G946" i="6"/>
  <c r="F950" i="6"/>
  <c r="G950" i="6"/>
  <c r="F954" i="6"/>
  <c r="G954" i="6"/>
  <c r="F958" i="6"/>
  <c r="G958" i="6"/>
  <c r="F966" i="6"/>
  <c r="G966" i="6"/>
  <c r="F970" i="6"/>
  <c r="G970" i="6"/>
  <c r="F974" i="6"/>
  <c r="G974" i="6"/>
  <c r="F978" i="6"/>
  <c r="G978" i="6"/>
  <c r="F982" i="6"/>
  <c r="G982" i="6"/>
  <c r="F986" i="6"/>
  <c r="G986" i="6"/>
  <c r="F990" i="6"/>
  <c r="G990" i="6"/>
  <c r="F998" i="6"/>
  <c r="G998" i="6"/>
  <c r="F1002" i="6"/>
  <c r="G1002" i="6"/>
  <c r="F1006" i="6"/>
  <c r="G1006" i="6"/>
  <c r="F1010" i="6"/>
  <c r="G1010" i="6"/>
  <c r="F1014" i="6"/>
  <c r="G1014" i="6"/>
  <c r="F1018" i="6"/>
  <c r="G1018" i="6"/>
  <c r="F1022" i="6"/>
  <c r="G1022" i="6"/>
  <c r="F1030" i="6"/>
  <c r="G1030" i="6"/>
  <c r="F1034" i="6"/>
  <c r="G1034" i="6"/>
  <c r="F1038" i="6"/>
  <c r="G1038" i="6"/>
  <c r="F1042" i="6"/>
  <c r="G1042" i="6"/>
  <c r="F1046" i="6"/>
  <c r="G1046" i="6"/>
  <c r="F1050" i="6"/>
  <c r="G1050" i="6"/>
  <c r="F1054" i="6"/>
  <c r="G1054" i="6"/>
  <c r="F1062" i="6"/>
  <c r="G1062" i="6"/>
  <c r="F1066" i="6"/>
  <c r="G1066" i="6"/>
  <c r="F1070" i="6"/>
  <c r="G1070" i="6"/>
  <c r="F1074" i="6"/>
  <c r="G1074" i="6"/>
  <c r="F1078" i="6"/>
  <c r="G1078" i="6"/>
  <c r="F1082" i="6"/>
  <c r="G1082" i="6"/>
  <c r="F1086" i="6"/>
  <c r="G1086" i="6"/>
  <c r="F1090" i="6"/>
  <c r="G1090" i="6"/>
  <c r="G1094" i="6"/>
  <c r="F1094" i="6"/>
  <c r="G1098" i="6"/>
  <c r="F1098" i="6"/>
  <c r="G1102" i="6"/>
  <c r="F1102" i="6"/>
  <c r="G1106" i="6"/>
  <c r="F1106" i="6"/>
  <c r="G1110" i="6"/>
  <c r="F1110" i="6"/>
  <c r="G1114" i="6"/>
  <c r="F1114" i="6"/>
  <c r="G1118" i="6"/>
  <c r="F1118" i="6"/>
  <c r="G1122" i="6"/>
  <c r="F1122" i="6"/>
  <c r="G1126" i="6"/>
  <c r="F1126" i="6"/>
  <c r="G1130" i="6"/>
  <c r="F1130" i="6"/>
  <c r="G1134" i="6"/>
  <c r="F1134" i="6"/>
  <c r="G1138" i="6"/>
  <c r="F1138" i="6"/>
  <c r="G1142" i="6"/>
  <c r="F1142" i="6"/>
  <c r="G1146" i="6"/>
  <c r="F1146" i="6"/>
  <c r="G1150" i="6"/>
  <c r="F1150" i="6"/>
  <c r="G1154" i="6"/>
  <c r="F1154" i="6"/>
  <c r="G1158" i="6"/>
  <c r="F1158" i="6"/>
  <c r="G1162" i="6"/>
  <c r="F1162" i="6"/>
  <c r="G1166" i="6"/>
  <c r="F1166" i="6"/>
  <c r="G1170" i="6"/>
  <c r="F1170" i="6"/>
  <c r="G1174" i="6"/>
  <c r="F1174" i="6"/>
  <c r="G1178" i="6"/>
  <c r="F1178" i="6"/>
  <c r="G1182" i="6"/>
  <c r="F1182" i="6"/>
  <c r="G1186" i="6"/>
  <c r="F1186" i="6"/>
  <c r="G1190" i="6"/>
  <c r="F1190" i="6"/>
  <c r="G1194" i="6"/>
  <c r="F1194" i="6"/>
  <c r="G1198" i="6"/>
  <c r="F1198" i="6"/>
  <c r="G1202" i="6"/>
  <c r="F1202" i="6"/>
  <c r="G1206" i="6"/>
  <c r="F1206" i="6"/>
  <c r="G1210" i="6"/>
  <c r="F1210" i="6"/>
  <c r="G1214" i="6"/>
  <c r="F1214" i="6"/>
  <c r="G1218" i="6"/>
  <c r="F1218" i="6"/>
  <c r="G1222" i="6"/>
  <c r="F1222" i="6"/>
  <c r="G1226" i="6"/>
  <c r="F1226" i="6"/>
  <c r="G1230" i="6"/>
  <c r="F1230" i="6"/>
  <c r="G1234" i="6"/>
  <c r="F1234" i="6"/>
  <c r="G1238" i="6"/>
  <c r="F1238" i="6"/>
  <c r="G1242" i="6"/>
  <c r="F1242" i="6"/>
  <c r="G1246" i="6"/>
  <c r="F1246" i="6"/>
  <c r="G1250" i="6"/>
  <c r="F1250" i="6"/>
  <c r="G1254" i="6"/>
  <c r="F1254" i="6"/>
  <c r="G1258" i="6"/>
  <c r="F1258" i="6"/>
  <c r="G1262" i="6"/>
  <c r="F1262" i="6"/>
  <c r="G1266" i="6"/>
  <c r="F1266" i="6"/>
  <c r="G1270" i="6"/>
  <c r="F1270" i="6"/>
  <c r="G1274" i="6"/>
  <c r="F1274" i="6"/>
  <c r="G1278" i="6"/>
  <c r="F1278" i="6"/>
  <c r="G1282" i="6"/>
  <c r="F1282" i="6"/>
  <c r="G1286" i="6"/>
  <c r="F1286" i="6"/>
  <c r="G1290" i="6"/>
  <c r="F1290" i="6"/>
  <c r="G1294" i="6"/>
  <c r="F1294" i="6"/>
  <c r="G1298" i="6"/>
  <c r="F1298" i="6"/>
  <c r="G1302" i="6"/>
  <c r="F1302" i="6"/>
  <c r="G1306" i="6"/>
  <c r="F1306" i="6"/>
  <c r="G1310" i="6"/>
  <c r="F1310" i="6"/>
  <c r="G1314" i="6"/>
  <c r="F1314" i="6"/>
  <c r="G1318" i="6"/>
  <c r="F1318" i="6"/>
  <c r="G1322" i="6"/>
  <c r="F1322" i="6"/>
  <c r="G1326" i="6"/>
  <c r="F1326" i="6"/>
  <c r="G1330" i="6"/>
  <c r="F1330" i="6"/>
  <c r="G1334" i="6"/>
  <c r="F1334" i="6"/>
  <c r="G1338" i="6"/>
  <c r="F1338" i="6"/>
  <c r="G1342" i="6"/>
  <c r="F1342" i="6"/>
  <c r="G1346" i="6"/>
  <c r="F1346" i="6"/>
  <c r="G1350" i="6"/>
  <c r="F1350" i="6"/>
  <c r="G1354" i="6"/>
  <c r="F1354" i="6"/>
  <c r="G1358" i="6"/>
  <c r="F1358" i="6"/>
  <c r="G1362" i="6"/>
  <c r="F1362" i="6"/>
  <c r="G1366" i="6"/>
  <c r="F1366" i="6"/>
  <c r="G1370" i="6"/>
  <c r="F1370" i="6"/>
  <c r="G1374" i="6"/>
  <c r="F1374" i="6"/>
  <c r="G1378" i="6"/>
  <c r="F1378" i="6"/>
  <c r="G1382" i="6"/>
  <c r="F1382" i="6"/>
  <c r="G1386" i="6"/>
  <c r="F1386" i="6"/>
  <c r="G1390" i="6"/>
  <c r="F1390" i="6"/>
  <c r="G1394" i="6"/>
  <c r="F1394" i="6"/>
  <c r="G1398" i="6"/>
  <c r="F1398" i="6"/>
  <c r="G1402" i="6"/>
  <c r="F1402" i="6"/>
  <c r="G1406" i="6"/>
  <c r="F1406" i="6"/>
  <c r="G1410" i="6"/>
  <c r="F1410" i="6"/>
  <c r="G1414" i="6"/>
  <c r="F1414" i="6"/>
  <c r="G1418" i="6"/>
  <c r="F1418" i="6"/>
  <c r="G1422" i="6"/>
  <c r="F1422" i="6"/>
  <c r="G1426" i="6"/>
  <c r="F1426" i="6"/>
  <c r="G1430" i="6"/>
  <c r="F1430" i="6"/>
  <c r="G1434" i="6"/>
  <c r="F1434" i="6"/>
  <c r="G1438" i="6"/>
  <c r="F1438" i="6"/>
  <c r="G1442" i="6"/>
  <c r="F1442" i="6"/>
  <c r="G1446" i="6"/>
  <c r="F1446" i="6"/>
  <c r="G1450" i="6"/>
  <c r="F1450" i="6"/>
  <c r="G1454" i="6"/>
  <c r="F1454" i="6"/>
  <c r="F1458" i="6"/>
  <c r="G1458" i="6"/>
  <c r="F1462" i="6"/>
  <c r="G1462" i="6"/>
  <c r="F1466" i="6"/>
  <c r="G1466" i="6"/>
  <c r="F1470" i="6"/>
  <c r="G1470" i="6"/>
  <c r="F1474" i="6"/>
  <c r="G1474" i="6"/>
  <c r="F1478" i="6"/>
  <c r="G1478" i="6"/>
  <c r="F1482" i="6"/>
  <c r="G1482" i="6"/>
  <c r="F1486" i="6"/>
  <c r="G1486" i="6"/>
  <c r="F1490" i="6"/>
  <c r="G1490" i="6"/>
  <c r="F1494" i="6"/>
  <c r="G1494" i="6"/>
  <c r="F1498" i="6"/>
  <c r="G1498" i="6"/>
  <c r="F1502" i="6"/>
  <c r="G1502" i="6"/>
  <c r="F1506" i="6"/>
  <c r="G1506" i="6"/>
  <c r="F1510" i="6"/>
  <c r="G1510" i="6"/>
  <c r="F1514" i="6"/>
  <c r="G1514" i="6"/>
  <c r="F1518" i="6"/>
  <c r="G1518" i="6"/>
  <c r="F1522" i="6"/>
  <c r="G1522" i="6"/>
  <c r="F1526" i="6"/>
  <c r="G1526" i="6"/>
  <c r="F1530" i="6"/>
  <c r="G1530" i="6"/>
  <c r="F1534" i="6"/>
  <c r="G1534" i="6"/>
  <c r="F1538" i="6"/>
  <c r="G1538" i="6"/>
  <c r="F1542" i="6"/>
  <c r="G1542" i="6"/>
  <c r="F1546" i="6"/>
  <c r="G1546" i="6"/>
  <c r="F1550" i="6"/>
  <c r="G1550" i="6"/>
  <c r="F1554" i="6"/>
  <c r="G1554" i="6"/>
  <c r="F1558" i="6"/>
  <c r="G1558" i="6"/>
  <c r="F1562" i="6"/>
  <c r="G1562" i="6"/>
  <c r="F1566" i="6"/>
  <c r="G1566" i="6"/>
  <c r="F1570" i="6"/>
  <c r="G1570" i="6"/>
  <c r="F1574" i="6"/>
  <c r="G1574" i="6"/>
  <c r="F1578" i="6"/>
  <c r="G1578" i="6"/>
  <c r="F1582" i="6"/>
  <c r="G1582" i="6"/>
  <c r="F1586" i="6"/>
  <c r="G1586" i="6"/>
  <c r="F1590" i="6"/>
  <c r="G1590" i="6"/>
  <c r="F1594" i="6"/>
  <c r="G1594" i="6"/>
  <c r="F1598" i="6"/>
  <c r="G1598" i="6"/>
  <c r="F1602" i="6"/>
  <c r="G1602" i="6"/>
  <c r="F1606" i="6"/>
  <c r="G1606" i="6"/>
  <c r="F1610" i="6"/>
  <c r="G1610" i="6"/>
  <c r="F1614" i="6"/>
  <c r="G1614" i="6"/>
  <c r="F1618" i="6"/>
  <c r="G1618" i="6"/>
  <c r="F1622" i="6"/>
  <c r="G1622" i="6"/>
  <c r="G1626" i="6"/>
  <c r="F1626" i="6"/>
  <c r="G1630" i="6"/>
  <c r="F1630" i="6"/>
  <c r="G1634" i="6"/>
  <c r="F1634" i="6"/>
  <c r="G1638" i="6"/>
  <c r="F1638" i="6"/>
  <c r="G1642" i="6"/>
  <c r="F1642" i="6"/>
  <c r="G1646" i="6"/>
  <c r="F1646" i="6"/>
  <c r="G1650" i="6"/>
  <c r="F1650" i="6"/>
  <c r="G1654" i="6"/>
  <c r="F1654" i="6"/>
  <c r="G1658" i="6"/>
  <c r="F1658" i="6"/>
  <c r="G1662" i="6"/>
  <c r="F1662" i="6"/>
  <c r="G1666" i="6"/>
  <c r="F1666" i="6"/>
  <c r="G1670" i="6"/>
  <c r="F1670" i="6"/>
  <c r="G1674" i="6"/>
  <c r="F1674" i="6"/>
  <c r="G1678" i="6"/>
  <c r="F1678" i="6"/>
  <c r="G1682" i="6"/>
  <c r="F1682" i="6"/>
  <c r="G1686" i="6"/>
  <c r="F1686" i="6"/>
  <c r="G1690" i="6"/>
  <c r="F1690" i="6"/>
  <c r="G1694" i="6"/>
  <c r="F1694" i="6"/>
  <c r="G1698" i="6"/>
  <c r="F1698" i="6"/>
  <c r="G1702" i="6"/>
  <c r="F1702" i="6"/>
  <c r="F1706" i="6"/>
  <c r="G1706" i="6"/>
  <c r="G1710" i="6"/>
  <c r="F1710" i="6"/>
  <c r="F1714" i="6"/>
  <c r="G1714" i="6"/>
  <c r="G1718" i="6"/>
  <c r="F1718" i="6"/>
  <c r="F1722" i="6"/>
  <c r="G1722" i="6"/>
  <c r="G1726" i="6"/>
  <c r="F1726" i="6"/>
  <c r="G1730" i="6"/>
  <c r="F1730" i="6"/>
  <c r="G1734" i="6"/>
  <c r="F1734" i="6"/>
  <c r="G1738" i="6"/>
  <c r="F1738" i="6"/>
  <c r="G1742" i="6"/>
  <c r="F1742" i="6"/>
  <c r="G1746" i="6"/>
  <c r="F1746" i="6"/>
  <c r="G1750" i="6"/>
  <c r="F1750" i="6"/>
  <c r="G1754" i="6"/>
  <c r="F1754" i="6"/>
  <c r="G1758" i="6"/>
  <c r="F1758" i="6"/>
  <c r="G1762" i="6"/>
  <c r="F1762" i="6"/>
  <c r="G1766" i="6"/>
  <c r="F1766" i="6"/>
  <c r="G1770" i="6"/>
  <c r="F1770" i="6"/>
  <c r="G1774" i="6"/>
  <c r="F1774" i="6"/>
  <c r="G1778" i="6"/>
  <c r="F1778" i="6"/>
  <c r="G1782" i="6"/>
  <c r="F1782" i="6"/>
  <c r="G1786" i="6"/>
  <c r="F1786" i="6"/>
  <c r="G1790" i="6"/>
  <c r="F1790" i="6"/>
  <c r="G1794" i="6"/>
  <c r="F1794" i="6"/>
  <c r="G1798" i="6"/>
  <c r="F1798" i="6"/>
  <c r="G1802" i="6"/>
  <c r="F1802" i="6"/>
  <c r="G1806" i="6"/>
  <c r="F1806" i="6"/>
  <c r="G1810" i="6"/>
  <c r="F1810" i="6"/>
  <c r="G1814" i="6"/>
  <c r="F1814" i="6"/>
  <c r="G1818" i="6"/>
  <c r="F1818" i="6"/>
  <c r="G1822" i="6"/>
  <c r="F1822" i="6"/>
  <c r="G1826" i="6"/>
  <c r="F1826" i="6"/>
  <c r="G1830" i="6"/>
  <c r="F1830" i="6"/>
  <c r="G1834" i="6"/>
  <c r="F1834" i="6"/>
  <c r="G1838" i="6"/>
  <c r="F1838" i="6"/>
  <c r="G1842" i="6"/>
  <c r="F1842" i="6"/>
  <c r="G1846" i="6"/>
  <c r="F1846" i="6"/>
  <c r="G1850" i="6"/>
  <c r="F1850" i="6"/>
  <c r="G1854" i="6"/>
  <c r="F1854" i="6"/>
  <c r="G1858" i="6"/>
  <c r="F1858" i="6"/>
  <c r="G1862" i="6"/>
  <c r="F1862" i="6"/>
  <c r="G1866" i="6"/>
  <c r="F1866" i="6"/>
  <c r="G1870" i="6"/>
  <c r="F1870" i="6"/>
  <c r="G1874" i="6"/>
  <c r="F1874" i="6"/>
  <c r="G1878" i="6"/>
  <c r="F1878" i="6"/>
  <c r="G1882" i="6"/>
  <c r="F1882" i="6"/>
  <c r="G1886" i="6"/>
  <c r="F1886" i="6"/>
  <c r="G1890" i="6"/>
  <c r="F1890" i="6"/>
  <c r="G1894" i="6"/>
  <c r="F1894" i="6"/>
  <c r="G1898" i="6"/>
  <c r="F1898" i="6"/>
  <c r="G1902" i="6"/>
  <c r="F1902" i="6"/>
  <c r="G1906" i="6"/>
  <c r="F1906" i="6"/>
  <c r="G1910" i="6"/>
  <c r="F1910" i="6"/>
  <c r="G1914" i="6"/>
  <c r="F1914" i="6"/>
  <c r="G1918" i="6"/>
  <c r="F1918" i="6"/>
  <c r="G1922" i="6"/>
  <c r="F1922" i="6"/>
  <c r="G1926" i="6"/>
  <c r="F1926" i="6"/>
  <c r="G1930" i="6"/>
  <c r="F1930" i="6"/>
  <c r="G1934" i="6"/>
  <c r="F1934" i="6"/>
  <c r="G1938" i="6"/>
  <c r="F1938" i="6"/>
  <c r="G1942" i="6"/>
  <c r="F1942" i="6"/>
  <c r="G1946" i="6"/>
  <c r="F1946" i="6"/>
  <c r="G1950" i="6"/>
  <c r="F1950" i="6"/>
  <c r="G1954" i="6"/>
  <c r="F1954" i="6"/>
  <c r="G1958" i="6"/>
  <c r="F1958" i="6"/>
  <c r="G1962" i="6"/>
  <c r="F1962" i="6"/>
  <c r="G1966" i="6"/>
  <c r="F1966" i="6"/>
  <c r="G1970" i="6"/>
  <c r="F1970" i="6"/>
  <c r="G1974" i="6"/>
  <c r="F1974" i="6"/>
  <c r="G1978" i="6"/>
  <c r="F1978" i="6"/>
  <c r="G1982" i="6"/>
  <c r="F1982" i="6"/>
  <c r="G1986" i="6"/>
  <c r="F1986" i="6"/>
  <c r="G1990" i="6"/>
  <c r="F1990" i="6"/>
  <c r="G1994" i="6"/>
  <c r="F1994" i="6"/>
  <c r="G1998" i="6"/>
  <c r="F1998" i="6"/>
  <c r="G2002" i="6"/>
  <c r="F2002" i="6"/>
  <c r="G2006" i="6"/>
  <c r="F2006" i="6"/>
  <c r="G2010" i="6"/>
  <c r="F2010" i="6"/>
  <c r="F15" i="6"/>
  <c r="F19" i="6"/>
  <c r="F23" i="6"/>
  <c r="F27" i="6"/>
  <c r="F31" i="6"/>
  <c r="F35" i="6"/>
  <c r="F39" i="6"/>
  <c r="F43" i="6"/>
  <c r="F47" i="6"/>
  <c r="F51" i="6"/>
  <c r="F55" i="6"/>
  <c r="F59" i="6"/>
  <c r="F63" i="6"/>
  <c r="F67" i="6"/>
  <c r="F71" i="6"/>
  <c r="F75" i="6"/>
  <c r="F79" i="6"/>
  <c r="F83" i="6"/>
  <c r="F87" i="6"/>
  <c r="F91" i="6"/>
  <c r="F95" i="6"/>
  <c r="F99" i="6"/>
  <c r="F103" i="6"/>
  <c r="F107" i="6"/>
  <c r="F111" i="6"/>
  <c r="F115" i="6"/>
  <c r="F119" i="6"/>
  <c r="F123" i="6"/>
  <c r="F127" i="6"/>
  <c r="F131" i="6"/>
  <c r="F135" i="6"/>
  <c r="F139" i="6"/>
  <c r="F143" i="6"/>
  <c r="F147" i="6"/>
  <c r="F151" i="6"/>
  <c r="F155" i="6"/>
  <c r="F159" i="6"/>
  <c r="F163" i="6"/>
  <c r="F167" i="6"/>
  <c r="F171" i="6"/>
  <c r="G174" i="6"/>
  <c r="G178" i="6"/>
  <c r="G182" i="6"/>
  <c r="G186" i="6"/>
  <c r="G190" i="6"/>
  <c r="G194" i="6"/>
  <c r="G199" i="6"/>
  <c r="G207" i="6"/>
  <c r="G215" i="6"/>
  <c r="G223" i="6"/>
  <c r="G231" i="6"/>
  <c r="G239" i="6"/>
  <c r="G247" i="6"/>
  <c r="G255" i="6"/>
  <c r="G263" i="6"/>
  <c r="G271" i="6"/>
  <c r="G279" i="6"/>
  <c r="G287" i="6"/>
  <c r="G295" i="6"/>
  <c r="G303" i="6"/>
  <c r="G311" i="6"/>
  <c r="G319" i="6"/>
  <c r="G327" i="6"/>
  <c r="G335" i="6"/>
  <c r="G343" i="6"/>
  <c r="G351" i="6"/>
  <c r="G359" i="6"/>
  <c r="G367" i="6"/>
  <c r="G375" i="6"/>
  <c r="G383" i="6"/>
  <c r="G391" i="6"/>
  <c r="G399" i="6"/>
  <c r="G407" i="6"/>
  <c r="G415" i="6"/>
  <c r="G423" i="6"/>
  <c r="G431" i="6"/>
  <c r="G439" i="6"/>
  <c r="G447" i="6"/>
  <c r="G455" i="6"/>
  <c r="G463" i="6"/>
  <c r="G471" i="6"/>
  <c r="G479" i="6"/>
  <c r="G487" i="6"/>
  <c r="G495" i="6"/>
  <c r="G503" i="6"/>
  <c r="G511" i="6"/>
  <c r="G519" i="6"/>
  <c r="G527" i="6"/>
  <c r="G535" i="6"/>
  <c r="G543" i="6"/>
  <c r="G551" i="6"/>
  <c r="G559" i="6"/>
  <c r="G567" i="6"/>
  <c r="G575" i="6"/>
  <c r="G583" i="6"/>
  <c r="G591" i="6"/>
  <c r="G599" i="6"/>
  <c r="G607" i="6"/>
  <c r="G615" i="6"/>
  <c r="G623" i="6"/>
  <c r="G631" i="6"/>
  <c r="G639" i="6"/>
  <c r="G647" i="6"/>
  <c r="G655" i="6"/>
  <c r="G663" i="6"/>
  <c r="G671" i="6"/>
  <c r="G679" i="6"/>
  <c r="G687" i="6"/>
  <c r="G695" i="6"/>
  <c r="G703" i="6"/>
  <c r="F724" i="6"/>
  <c r="F735" i="6"/>
  <c r="F756" i="6"/>
  <c r="F767" i="6"/>
  <c r="F792" i="6"/>
  <c r="F822" i="6"/>
  <c r="F854" i="6"/>
  <c r="F886" i="6"/>
  <c r="F918" i="6"/>
  <c r="G951" i="6"/>
  <c r="G994" i="6"/>
  <c r="G1079" i="6"/>
  <c r="G1195" i="6"/>
  <c r="F1347" i="6"/>
  <c r="G707" i="6"/>
  <c r="F707" i="6"/>
  <c r="G715" i="6"/>
  <c r="F715" i="6"/>
  <c r="G723" i="6"/>
  <c r="F723" i="6"/>
  <c r="G731" i="6"/>
  <c r="F731" i="6"/>
  <c r="G739" i="6"/>
  <c r="F739" i="6"/>
  <c r="G747" i="6"/>
  <c r="F747" i="6"/>
  <c r="G755" i="6"/>
  <c r="F755" i="6"/>
  <c r="G763" i="6"/>
  <c r="F763" i="6"/>
  <c r="G771" i="6"/>
  <c r="F771" i="6"/>
  <c r="G779" i="6"/>
  <c r="F779" i="6"/>
  <c r="G783" i="6"/>
  <c r="F783" i="6"/>
  <c r="G787" i="6"/>
  <c r="F787" i="6"/>
  <c r="G791" i="6"/>
  <c r="F791" i="6"/>
  <c r="G795" i="6"/>
  <c r="F795" i="6"/>
  <c r="G799" i="6"/>
  <c r="F799" i="6"/>
  <c r="G803" i="6"/>
  <c r="F803" i="6"/>
  <c r="G807" i="6"/>
  <c r="F807" i="6"/>
  <c r="G811" i="6"/>
  <c r="F811" i="6"/>
  <c r="G815" i="6"/>
  <c r="F815" i="6"/>
  <c r="G819" i="6"/>
  <c r="F819" i="6"/>
  <c r="G823" i="6"/>
  <c r="F823" i="6"/>
  <c r="G827" i="6"/>
  <c r="F827" i="6"/>
  <c r="G831" i="6"/>
  <c r="F831" i="6"/>
  <c r="G835" i="6"/>
  <c r="F835" i="6"/>
  <c r="G839" i="6"/>
  <c r="F839" i="6"/>
  <c r="G843" i="6"/>
  <c r="F843" i="6"/>
  <c r="G847" i="6"/>
  <c r="F847" i="6"/>
  <c r="G851" i="6"/>
  <c r="F851" i="6"/>
  <c r="G855" i="6"/>
  <c r="F855" i="6"/>
  <c r="G859" i="6"/>
  <c r="F859" i="6"/>
  <c r="G863" i="6"/>
  <c r="F863" i="6"/>
  <c r="G867" i="6"/>
  <c r="F867" i="6"/>
  <c r="G871" i="6"/>
  <c r="F871" i="6"/>
  <c r="G875" i="6"/>
  <c r="F875" i="6"/>
  <c r="G879" i="6"/>
  <c r="F879" i="6"/>
  <c r="G883" i="6"/>
  <c r="F883" i="6"/>
  <c r="G887" i="6"/>
  <c r="F887" i="6"/>
  <c r="G891" i="6"/>
  <c r="F891" i="6"/>
  <c r="G895" i="6"/>
  <c r="F895" i="6"/>
  <c r="G899" i="6"/>
  <c r="F899" i="6"/>
  <c r="G903" i="6"/>
  <c r="F903" i="6"/>
  <c r="G907" i="6"/>
  <c r="F907" i="6"/>
  <c r="G911" i="6"/>
  <c r="F911" i="6"/>
  <c r="G915" i="6"/>
  <c r="F915" i="6"/>
  <c r="G919" i="6"/>
  <c r="F919" i="6"/>
  <c r="G923" i="6"/>
  <c r="F923" i="6"/>
  <c r="G927" i="6"/>
  <c r="F927" i="6"/>
  <c r="G931" i="6"/>
  <c r="F931" i="6"/>
  <c r="G935" i="6"/>
  <c r="F935" i="6"/>
  <c r="G939" i="6"/>
  <c r="F939" i="6"/>
  <c r="G943" i="6"/>
  <c r="F943" i="6"/>
  <c r="G947" i="6"/>
  <c r="F947" i="6"/>
  <c r="G955" i="6"/>
  <c r="F955" i="6"/>
  <c r="F959" i="6"/>
  <c r="G959" i="6"/>
  <c r="G963" i="6"/>
  <c r="F963" i="6"/>
  <c r="F967" i="6"/>
  <c r="G967" i="6"/>
  <c r="G971" i="6"/>
  <c r="F971" i="6"/>
  <c r="F975" i="6"/>
  <c r="G975" i="6"/>
  <c r="G979" i="6"/>
  <c r="F979" i="6"/>
  <c r="G987" i="6"/>
  <c r="F987" i="6"/>
  <c r="F991" i="6"/>
  <c r="G991" i="6"/>
  <c r="G995" i="6"/>
  <c r="F995" i="6"/>
  <c r="F999" i="6"/>
  <c r="G999" i="6"/>
  <c r="G1003" i="6"/>
  <c r="F1003" i="6"/>
  <c r="F1007" i="6"/>
  <c r="G1007" i="6"/>
  <c r="G1011" i="6"/>
  <c r="F1011" i="6"/>
  <c r="G1019" i="6"/>
  <c r="F1019" i="6"/>
  <c r="F1023" i="6"/>
  <c r="G1023" i="6"/>
  <c r="G1027" i="6"/>
  <c r="F1027" i="6"/>
  <c r="F1031" i="6"/>
  <c r="G1031" i="6"/>
  <c r="G1035" i="6"/>
  <c r="F1035" i="6"/>
  <c r="F1039" i="6"/>
  <c r="G1039" i="6"/>
  <c r="G1043" i="6"/>
  <c r="F1043" i="6"/>
  <c r="G1051" i="6"/>
  <c r="F1051" i="6"/>
  <c r="F1055" i="6"/>
  <c r="G1055" i="6"/>
  <c r="G1059" i="6"/>
  <c r="F1059" i="6"/>
  <c r="F1063" i="6"/>
  <c r="G1063" i="6"/>
  <c r="G1067" i="6"/>
  <c r="F1067" i="6"/>
  <c r="F1071" i="6"/>
  <c r="G1071" i="6"/>
  <c r="G1075" i="6"/>
  <c r="F1075" i="6"/>
  <c r="F1083" i="6"/>
  <c r="G1083" i="6"/>
  <c r="F1087" i="6"/>
  <c r="G1087" i="6"/>
  <c r="F1091" i="6"/>
  <c r="G1091" i="6"/>
  <c r="F1095" i="6"/>
  <c r="G1095" i="6"/>
  <c r="F1103" i="6"/>
  <c r="G1103" i="6"/>
  <c r="F1107" i="6"/>
  <c r="G1107" i="6"/>
  <c r="F1111" i="6"/>
  <c r="G1111" i="6"/>
  <c r="F1115" i="6"/>
  <c r="G1115" i="6"/>
  <c r="F1119" i="6"/>
  <c r="G1119" i="6"/>
  <c r="F1123" i="6"/>
  <c r="G1123" i="6"/>
  <c r="F1127" i="6"/>
  <c r="G1127" i="6"/>
  <c r="F1135" i="6"/>
  <c r="G1135" i="6"/>
  <c r="F1139" i="6"/>
  <c r="G1139" i="6"/>
  <c r="F1143" i="6"/>
  <c r="G1143" i="6"/>
  <c r="F1147" i="6"/>
  <c r="G1147" i="6"/>
  <c r="F1151" i="6"/>
  <c r="G1151" i="6"/>
  <c r="F1155" i="6"/>
  <c r="G1155" i="6"/>
  <c r="F1159" i="6"/>
  <c r="G1159" i="6"/>
  <c r="F1167" i="6"/>
  <c r="G1167" i="6"/>
  <c r="F1171" i="6"/>
  <c r="G1171" i="6"/>
  <c r="F1175" i="6"/>
  <c r="G1175" i="6"/>
  <c r="F1179" i="6"/>
  <c r="G1179" i="6"/>
  <c r="F1183" i="6"/>
  <c r="G1183" i="6"/>
  <c r="F1187" i="6"/>
  <c r="G1187" i="6"/>
  <c r="F1191" i="6"/>
  <c r="G1191" i="6"/>
  <c r="F1199" i="6"/>
  <c r="G1199" i="6"/>
  <c r="F1203" i="6"/>
  <c r="G1203" i="6"/>
  <c r="F1207" i="6"/>
  <c r="G1207" i="6"/>
  <c r="F1211" i="6"/>
  <c r="G1211" i="6"/>
  <c r="F1215" i="6"/>
  <c r="G1215" i="6"/>
  <c r="F1219" i="6"/>
  <c r="G1219" i="6"/>
  <c r="F1223" i="6"/>
  <c r="G1223" i="6"/>
  <c r="F1231" i="6"/>
  <c r="G1231" i="6"/>
  <c r="F1235" i="6"/>
  <c r="G1235" i="6"/>
  <c r="F1239" i="6"/>
  <c r="G1239" i="6"/>
  <c r="F1243" i="6"/>
  <c r="G1243" i="6"/>
  <c r="F1247" i="6"/>
  <c r="G1247" i="6"/>
  <c r="F1251" i="6"/>
  <c r="G1251" i="6"/>
  <c r="G1255" i="6"/>
  <c r="F1255" i="6"/>
  <c r="G1259" i="6"/>
  <c r="F1259" i="6"/>
  <c r="G1263" i="6"/>
  <c r="F1263" i="6"/>
  <c r="G1267" i="6"/>
  <c r="F1267" i="6"/>
  <c r="G1271" i="6"/>
  <c r="F1271" i="6"/>
  <c r="G1275" i="6"/>
  <c r="F1275" i="6"/>
  <c r="G1279" i="6"/>
  <c r="F1279" i="6"/>
  <c r="G1283" i="6"/>
  <c r="F1283" i="6"/>
  <c r="G1287" i="6"/>
  <c r="F1287" i="6"/>
  <c r="G1291" i="6"/>
  <c r="F1291" i="6"/>
  <c r="G1295" i="6"/>
  <c r="F1295" i="6"/>
  <c r="G1299" i="6"/>
  <c r="F1299" i="6"/>
  <c r="G1303" i="6"/>
  <c r="F1303" i="6"/>
  <c r="G1307" i="6"/>
  <c r="F1307" i="6"/>
  <c r="G1311" i="6"/>
  <c r="F1311" i="6"/>
  <c r="G1315" i="6"/>
  <c r="F1315" i="6"/>
  <c r="G1319" i="6"/>
  <c r="F1319" i="6"/>
  <c r="G1323" i="6"/>
  <c r="F1323" i="6"/>
  <c r="G1327" i="6"/>
  <c r="F1327" i="6"/>
  <c r="G1331" i="6"/>
  <c r="F1331" i="6"/>
  <c r="G1335" i="6"/>
  <c r="F1335" i="6"/>
  <c r="G1339" i="6"/>
  <c r="F1339" i="6"/>
  <c r="G1343" i="6"/>
  <c r="F1343" i="6"/>
  <c r="G1351" i="6"/>
  <c r="F1351" i="6"/>
  <c r="G1355" i="6"/>
  <c r="F1355" i="6"/>
  <c r="G1359" i="6"/>
  <c r="F1359" i="6"/>
  <c r="G1363" i="6"/>
  <c r="F1363" i="6"/>
  <c r="G1367" i="6"/>
  <c r="F1367" i="6"/>
  <c r="G1371" i="6"/>
  <c r="F1371" i="6"/>
  <c r="G1375" i="6"/>
  <c r="F1375" i="6"/>
  <c r="G1379" i="6"/>
  <c r="F1379" i="6"/>
  <c r="G1383" i="6"/>
  <c r="F1383" i="6"/>
  <c r="G1387" i="6"/>
  <c r="F1387" i="6"/>
  <c r="G1391" i="6"/>
  <c r="F1391" i="6"/>
  <c r="G1395" i="6"/>
  <c r="F1395" i="6"/>
  <c r="G1399" i="6"/>
  <c r="F1399" i="6"/>
  <c r="G1403" i="6"/>
  <c r="F1403" i="6"/>
  <c r="G1407" i="6"/>
  <c r="F1407" i="6"/>
  <c r="G1411" i="6"/>
  <c r="F1411" i="6"/>
  <c r="G1415" i="6"/>
  <c r="F1415" i="6"/>
  <c r="G1419" i="6"/>
  <c r="F1419" i="6"/>
  <c r="G1423" i="6"/>
  <c r="F1423" i="6"/>
  <c r="G1427" i="6"/>
  <c r="F1427" i="6"/>
  <c r="G1431" i="6"/>
  <c r="F1431" i="6"/>
  <c r="G1435" i="6"/>
  <c r="F1435" i="6"/>
  <c r="G1439" i="6"/>
  <c r="F1439" i="6"/>
  <c r="G1443" i="6"/>
  <c r="F1443" i="6"/>
  <c r="G1447" i="6"/>
  <c r="F1447" i="6"/>
  <c r="G1451" i="6"/>
  <c r="F1451" i="6"/>
  <c r="G1455" i="6"/>
  <c r="F1455" i="6"/>
  <c r="G1459" i="6"/>
  <c r="F1459" i="6"/>
  <c r="F1463" i="6"/>
  <c r="G1463" i="6"/>
  <c r="G1467" i="6"/>
  <c r="F1467" i="6"/>
  <c r="F1471" i="6"/>
  <c r="G1471" i="6"/>
  <c r="G1475" i="6"/>
  <c r="F1475" i="6"/>
  <c r="F1479" i="6"/>
  <c r="G1479" i="6"/>
  <c r="G1483" i="6"/>
  <c r="F1483" i="6"/>
  <c r="F1487" i="6"/>
  <c r="G1487" i="6"/>
  <c r="G1491" i="6"/>
  <c r="F1491" i="6"/>
  <c r="F1495" i="6"/>
  <c r="G1495" i="6"/>
  <c r="G1499" i="6"/>
  <c r="F1499" i="6"/>
  <c r="F1503" i="6"/>
  <c r="G1503" i="6"/>
  <c r="F1507" i="6"/>
  <c r="G1507" i="6"/>
  <c r="F1511" i="6"/>
  <c r="G1511" i="6"/>
  <c r="F1515" i="6"/>
  <c r="G1515" i="6"/>
  <c r="F1519" i="6"/>
  <c r="G1519" i="6"/>
  <c r="F1523" i="6"/>
  <c r="G1523" i="6"/>
  <c r="F1527" i="6"/>
  <c r="G1527" i="6"/>
  <c r="F1531" i="6"/>
  <c r="G1531" i="6"/>
  <c r="F1535" i="6"/>
  <c r="G1535" i="6"/>
  <c r="F1539" i="6"/>
  <c r="G1539" i="6"/>
  <c r="F1543" i="6"/>
  <c r="G1543" i="6"/>
  <c r="F1547" i="6"/>
  <c r="G1547" i="6"/>
  <c r="F1551" i="6"/>
  <c r="G1551" i="6"/>
  <c r="F1555" i="6"/>
  <c r="G1555" i="6"/>
  <c r="F1559" i="6"/>
  <c r="G1559" i="6"/>
  <c r="F1563" i="6"/>
  <c r="G1563" i="6"/>
  <c r="F1567" i="6"/>
  <c r="G1567" i="6"/>
  <c r="F1571" i="6"/>
  <c r="G1571" i="6"/>
  <c r="F1575" i="6"/>
  <c r="G1575" i="6"/>
  <c r="F1579" i="6"/>
  <c r="G1579" i="6"/>
  <c r="F1583" i="6"/>
  <c r="G1583" i="6"/>
  <c r="F1587" i="6"/>
  <c r="G1587" i="6"/>
  <c r="F1591" i="6"/>
  <c r="G1591" i="6"/>
  <c r="F1595" i="6"/>
  <c r="G1595" i="6"/>
  <c r="F1599" i="6"/>
  <c r="G1599" i="6"/>
  <c r="F1603" i="6"/>
  <c r="G1603" i="6"/>
  <c r="F1607" i="6"/>
  <c r="G1607" i="6"/>
  <c r="F1611" i="6"/>
  <c r="G1611" i="6"/>
  <c r="F1615" i="6"/>
  <c r="G1615" i="6"/>
  <c r="F1619" i="6"/>
  <c r="G1619" i="6"/>
  <c r="F1623" i="6"/>
  <c r="G1623" i="6"/>
  <c r="F1627" i="6"/>
  <c r="G1627" i="6"/>
  <c r="F1631" i="6"/>
  <c r="G1631" i="6"/>
  <c r="F1635" i="6"/>
  <c r="G1635" i="6"/>
  <c r="F1639" i="6"/>
  <c r="G1639" i="6"/>
  <c r="F1643" i="6"/>
  <c r="G1643" i="6"/>
  <c r="F1647" i="6"/>
  <c r="G1647" i="6"/>
  <c r="F1651" i="6"/>
  <c r="G1651" i="6"/>
  <c r="F1655" i="6"/>
  <c r="G1655" i="6"/>
  <c r="F1659" i="6"/>
  <c r="G1659" i="6"/>
  <c r="F1663" i="6"/>
  <c r="G1663" i="6"/>
  <c r="F1667" i="6"/>
  <c r="G1667" i="6"/>
  <c r="F1671" i="6"/>
  <c r="G1671" i="6"/>
  <c r="F1675" i="6"/>
  <c r="G1675" i="6"/>
  <c r="F1679" i="6"/>
  <c r="G1679" i="6"/>
  <c r="F1683" i="6"/>
  <c r="G1683" i="6"/>
  <c r="F1687" i="6"/>
  <c r="G1687" i="6"/>
  <c r="F1691" i="6"/>
  <c r="G1691" i="6"/>
  <c r="F1695" i="6"/>
  <c r="G1695" i="6"/>
  <c r="F1699" i="6"/>
  <c r="G1699" i="6"/>
  <c r="G1703" i="6"/>
  <c r="F1703" i="6"/>
  <c r="G1707" i="6"/>
  <c r="F1707" i="6"/>
  <c r="G1711" i="6"/>
  <c r="F1711" i="6"/>
  <c r="G1715" i="6"/>
  <c r="F1715" i="6"/>
  <c r="G1719" i="6"/>
  <c r="F1719" i="6"/>
  <c r="G1723" i="6"/>
  <c r="F1723" i="6"/>
  <c r="G1727" i="6"/>
  <c r="F1727" i="6"/>
  <c r="G1731" i="6"/>
  <c r="F1731" i="6"/>
  <c r="G1735" i="6"/>
  <c r="F1735" i="6"/>
  <c r="G1739" i="6"/>
  <c r="F1739" i="6"/>
  <c r="G1743" i="6"/>
  <c r="F1743" i="6"/>
  <c r="G1747" i="6"/>
  <c r="F1747" i="6"/>
  <c r="G1751" i="6"/>
  <c r="F1751" i="6"/>
  <c r="G1755" i="6"/>
  <c r="F1755" i="6"/>
  <c r="G1759" i="6"/>
  <c r="F1759" i="6"/>
  <c r="G1763" i="6"/>
  <c r="F1763" i="6"/>
  <c r="G1767" i="6"/>
  <c r="F1767" i="6"/>
  <c r="G1771" i="6"/>
  <c r="F1771" i="6"/>
  <c r="G1775" i="6"/>
  <c r="F1775" i="6"/>
  <c r="G1779" i="6"/>
  <c r="F1779" i="6"/>
  <c r="G1783" i="6"/>
  <c r="F1783" i="6"/>
  <c r="G1787" i="6"/>
  <c r="F1787" i="6"/>
  <c r="G1791" i="6"/>
  <c r="F1791" i="6"/>
  <c r="G1795" i="6"/>
  <c r="F1795" i="6"/>
  <c r="G1799" i="6"/>
  <c r="F1799" i="6"/>
  <c r="G1803" i="6"/>
  <c r="F1803" i="6"/>
  <c r="G1807" i="6"/>
  <c r="F1807" i="6"/>
  <c r="G1811" i="6"/>
  <c r="F1811" i="6"/>
  <c r="G1815" i="6"/>
  <c r="F1815" i="6"/>
  <c r="G1819" i="6"/>
  <c r="F1819" i="6"/>
  <c r="G1823" i="6"/>
  <c r="F1823" i="6"/>
  <c r="G1827" i="6"/>
  <c r="F1827" i="6"/>
  <c r="G1831" i="6"/>
  <c r="F1831" i="6"/>
  <c r="G1835" i="6"/>
  <c r="F1835" i="6"/>
  <c r="G1839" i="6"/>
  <c r="F1839" i="6"/>
  <c r="F1843" i="6"/>
  <c r="G1843" i="6"/>
  <c r="G1847" i="6"/>
  <c r="F1847" i="6"/>
  <c r="G1851" i="6"/>
  <c r="F1851" i="6"/>
  <c r="G1855" i="6"/>
  <c r="F1855" i="6"/>
  <c r="G1859" i="6"/>
  <c r="F1859" i="6"/>
  <c r="G1863" i="6"/>
  <c r="F1863" i="6"/>
  <c r="G1867" i="6"/>
  <c r="F1867" i="6"/>
  <c r="G1871" i="6"/>
  <c r="F1871" i="6"/>
  <c r="G1875" i="6"/>
  <c r="F1875" i="6"/>
  <c r="G1879" i="6"/>
  <c r="F1879" i="6"/>
  <c r="G1883" i="6"/>
  <c r="F1883" i="6"/>
  <c r="G1887" i="6"/>
  <c r="F1887" i="6"/>
  <c r="G1891" i="6"/>
  <c r="F1891" i="6"/>
  <c r="G1895" i="6"/>
  <c r="F1895" i="6"/>
  <c r="G1899" i="6"/>
  <c r="F1899" i="6"/>
  <c r="G1903" i="6"/>
  <c r="F1903" i="6"/>
  <c r="G1907" i="6"/>
  <c r="F1907" i="6"/>
  <c r="G1911" i="6"/>
  <c r="F1911" i="6"/>
  <c r="G1915" i="6"/>
  <c r="F1915" i="6"/>
  <c r="G1919" i="6"/>
  <c r="F1919" i="6"/>
  <c r="G1923" i="6"/>
  <c r="F1923" i="6"/>
  <c r="G1927" i="6"/>
  <c r="F1927" i="6"/>
  <c r="G1931" i="6"/>
  <c r="F1931" i="6"/>
  <c r="G1935" i="6"/>
  <c r="F1935" i="6"/>
  <c r="G1939" i="6"/>
  <c r="F1939" i="6"/>
  <c r="G1943" i="6"/>
  <c r="F1943" i="6"/>
  <c r="G1947" i="6"/>
  <c r="F1947" i="6"/>
  <c r="G1951" i="6"/>
  <c r="F1951" i="6"/>
  <c r="G1955" i="6"/>
  <c r="F1955" i="6"/>
  <c r="G1959" i="6"/>
  <c r="F1959" i="6"/>
  <c r="G1963" i="6"/>
  <c r="F1963" i="6"/>
  <c r="G1967" i="6"/>
  <c r="F1967" i="6"/>
  <c r="G1971" i="6"/>
  <c r="F1971" i="6"/>
  <c r="G1975" i="6"/>
  <c r="F1975" i="6"/>
  <c r="G1979" i="6"/>
  <c r="F1979" i="6"/>
  <c r="G1983" i="6"/>
  <c r="F1983" i="6"/>
  <c r="G1987" i="6"/>
  <c r="F1987" i="6"/>
  <c r="G1991" i="6"/>
  <c r="F1991" i="6"/>
  <c r="G1995" i="6"/>
  <c r="F1995" i="6"/>
  <c r="G1999" i="6"/>
  <c r="F1999" i="6"/>
  <c r="G2003" i="6"/>
  <c r="F2003" i="6"/>
  <c r="G2007" i="6"/>
  <c r="F2007" i="6"/>
  <c r="G2011" i="6"/>
  <c r="F2011" i="6"/>
  <c r="G175" i="6"/>
  <c r="G179" i="6"/>
  <c r="G183" i="6"/>
  <c r="G187" i="6"/>
  <c r="G191" i="6"/>
  <c r="G195" i="6"/>
  <c r="F716" i="6"/>
  <c r="F727" i="6"/>
  <c r="F748" i="6"/>
  <c r="F759" i="6"/>
  <c r="F780" i="6"/>
  <c r="F798" i="6"/>
  <c r="F830" i="6"/>
  <c r="F862" i="6"/>
  <c r="F894" i="6"/>
  <c r="F926" i="6"/>
  <c r="G962" i="6"/>
  <c r="G1047" i="6"/>
  <c r="G1099" i="6"/>
  <c r="G1227" i="6"/>
  <c r="G200" i="6"/>
  <c r="F200" i="6"/>
  <c r="G204" i="6"/>
  <c r="F204" i="6"/>
  <c r="G208" i="6"/>
  <c r="F208" i="6"/>
  <c r="G212" i="6"/>
  <c r="F212" i="6"/>
  <c r="G216" i="6"/>
  <c r="F216" i="6"/>
  <c r="G220" i="6"/>
  <c r="F220" i="6"/>
  <c r="G224" i="6"/>
  <c r="F224" i="6"/>
  <c r="G228" i="6"/>
  <c r="F228" i="6"/>
  <c r="G232" i="6"/>
  <c r="F232" i="6"/>
  <c r="G236" i="6"/>
  <c r="F236" i="6"/>
  <c r="G240" i="6"/>
  <c r="F240" i="6"/>
  <c r="G244" i="6"/>
  <c r="F244" i="6"/>
  <c r="G248" i="6"/>
  <c r="F248" i="6"/>
  <c r="G252" i="6"/>
  <c r="F252" i="6"/>
  <c r="G256" i="6"/>
  <c r="F256" i="6"/>
  <c r="G260" i="6"/>
  <c r="F260" i="6"/>
  <c r="G264" i="6"/>
  <c r="F264" i="6"/>
  <c r="G268" i="6"/>
  <c r="F268" i="6"/>
  <c r="G272" i="6"/>
  <c r="F272" i="6"/>
  <c r="G276" i="6"/>
  <c r="F276" i="6"/>
  <c r="G280" i="6"/>
  <c r="F280" i="6"/>
  <c r="G284" i="6"/>
  <c r="F284" i="6"/>
  <c r="G288" i="6"/>
  <c r="F288" i="6"/>
  <c r="G292" i="6"/>
  <c r="F292" i="6"/>
  <c r="G296" i="6"/>
  <c r="F296" i="6"/>
  <c r="G300" i="6"/>
  <c r="F300" i="6"/>
  <c r="G304" i="6"/>
  <c r="F304" i="6"/>
  <c r="G308" i="6"/>
  <c r="F308" i="6"/>
  <c r="G312" i="6"/>
  <c r="F312" i="6"/>
  <c r="G316" i="6"/>
  <c r="F316" i="6"/>
  <c r="G320" i="6"/>
  <c r="F320" i="6"/>
  <c r="G324" i="6"/>
  <c r="F324" i="6"/>
  <c r="G328" i="6"/>
  <c r="F328" i="6"/>
  <c r="G332" i="6"/>
  <c r="F332" i="6"/>
  <c r="G336" i="6"/>
  <c r="F336" i="6"/>
  <c r="G340" i="6"/>
  <c r="F340" i="6"/>
  <c r="G344" i="6"/>
  <c r="F344" i="6"/>
  <c r="G348" i="6"/>
  <c r="F348" i="6"/>
  <c r="G352" i="6"/>
  <c r="F352" i="6"/>
  <c r="G356" i="6"/>
  <c r="F356" i="6"/>
  <c r="G360" i="6"/>
  <c r="F360" i="6"/>
  <c r="G364" i="6"/>
  <c r="F364" i="6"/>
  <c r="G368" i="6"/>
  <c r="F368" i="6"/>
  <c r="G372" i="6"/>
  <c r="F372" i="6"/>
  <c r="G376" i="6"/>
  <c r="F376" i="6"/>
  <c r="G380" i="6"/>
  <c r="F380" i="6"/>
  <c r="G384" i="6"/>
  <c r="F384" i="6"/>
  <c r="G388" i="6"/>
  <c r="F388" i="6"/>
  <c r="G392" i="6"/>
  <c r="F392" i="6"/>
  <c r="G396" i="6"/>
  <c r="F396" i="6"/>
  <c r="G400" i="6"/>
  <c r="F400" i="6"/>
  <c r="G404" i="6"/>
  <c r="F404" i="6"/>
  <c r="G408" i="6"/>
  <c r="F408" i="6"/>
  <c r="G412" i="6"/>
  <c r="F412" i="6"/>
  <c r="G416" i="6"/>
  <c r="F416" i="6"/>
  <c r="G420" i="6"/>
  <c r="F420" i="6"/>
  <c r="G424" i="6"/>
  <c r="F424" i="6"/>
  <c r="G428" i="6"/>
  <c r="F428" i="6"/>
  <c r="G432" i="6"/>
  <c r="F432" i="6"/>
  <c r="G436" i="6"/>
  <c r="F436" i="6"/>
  <c r="G440" i="6"/>
  <c r="F440" i="6"/>
  <c r="G444" i="6"/>
  <c r="F444" i="6"/>
  <c r="G448" i="6"/>
  <c r="F448" i="6"/>
  <c r="G452" i="6"/>
  <c r="F452" i="6"/>
  <c r="G456" i="6"/>
  <c r="F456" i="6"/>
  <c r="G460" i="6"/>
  <c r="F460" i="6"/>
  <c r="G464" i="6"/>
  <c r="F464" i="6"/>
  <c r="G468" i="6"/>
  <c r="F468" i="6"/>
  <c r="G472" i="6"/>
  <c r="F472" i="6"/>
  <c r="G476" i="6"/>
  <c r="F476" i="6"/>
  <c r="G480" i="6"/>
  <c r="F480" i="6"/>
  <c r="G484" i="6"/>
  <c r="F484" i="6"/>
  <c r="G488" i="6"/>
  <c r="F488" i="6"/>
  <c r="G492" i="6"/>
  <c r="F492" i="6"/>
  <c r="G496" i="6"/>
  <c r="F496" i="6"/>
  <c r="G500" i="6"/>
  <c r="F500" i="6"/>
  <c r="G504" i="6"/>
  <c r="F504" i="6"/>
  <c r="G508" i="6"/>
  <c r="F508" i="6"/>
  <c r="G512" i="6"/>
  <c r="F512" i="6"/>
  <c r="G516" i="6"/>
  <c r="F516" i="6"/>
  <c r="G520" i="6"/>
  <c r="F520" i="6"/>
  <c r="G524" i="6"/>
  <c r="F524" i="6"/>
  <c r="G528" i="6"/>
  <c r="F528" i="6"/>
  <c r="G532" i="6"/>
  <c r="F532" i="6"/>
  <c r="G536" i="6"/>
  <c r="F536" i="6"/>
  <c r="G540" i="6"/>
  <c r="F540" i="6"/>
  <c r="G544" i="6"/>
  <c r="F544" i="6"/>
  <c r="G548" i="6"/>
  <c r="F548" i="6"/>
  <c r="G552" i="6"/>
  <c r="F552" i="6"/>
  <c r="G556" i="6"/>
  <c r="F556" i="6"/>
  <c r="G560" i="6"/>
  <c r="F560" i="6"/>
  <c r="G564" i="6"/>
  <c r="F564" i="6"/>
  <c r="G568" i="6"/>
  <c r="F568" i="6"/>
  <c r="G572" i="6"/>
  <c r="F572" i="6"/>
  <c r="G576" i="6"/>
  <c r="F576" i="6"/>
  <c r="G580" i="6"/>
  <c r="F580" i="6"/>
  <c r="G584" i="6"/>
  <c r="F584" i="6"/>
  <c r="G588" i="6"/>
  <c r="F588" i="6"/>
  <c r="G592" i="6"/>
  <c r="F592" i="6"/>
  <c r="G596" i="6"/>
  <c r="F596" i="6"/>
  <c r="G600" i="6"/>
  <c r="F600" i="6"/>
  <c r="G604" i="6"/>
  <c r="F604" i="6"/>
  <c r="G608" i="6"/>
  <c r="F608" i="6"/>
  <c r="G612" i="6"/>
  <c r="F612" i="6"/>
  <c r="G616" i="6"/>
  <c r="F616" i="6"/>
  <c r="G620" i="6"/>
  <c r="F620" i="6"/>
  <c r="G624" i="6"/>
  <c r="F624" i="6"/>
  <c r="G628" i="6"/>
  <c r="F628" i="6"/>
  <c r="G632" i="6"/>
  <c r="F632" i="6"/>
  <c r="G636" i="6"/>
  <c r="F636" i="6"/>
  <c r="G640" i="6"/>
  <c r="F640" i="6"/>
  <c r="G644" i="6"/>
  <c r="F644" i="6"/>
  <c r="G648" i="6"/>
  <c r="F648" i="6"/>
  <c r="G652" i="6"/>
  <c r="F652" i="6"/>
  <c r="G656" i="6"/>
  <c r="F656" i="6"/>
  <c r="G660" i="6"/>
  <c r="F660" i="6"/>
  <c r="G664" i="6"/>
  <c r="F664" i="6"/>
  <c r="G668" i="6"/>
  <c r="F668" i="6"/>
  <c r="G672" i="6"/>
  <c r="F672" i="6"/>
  <c r="G676" i="6"/>
  <c r="F676" i="6"/>
  <c r="G680" i="6"/>
  <c r="F680" i="6"/>
  <c r="G684" i="6"/>
  <c r="F684" i="6"/>
  <c r="G688" i="6"/>
  <c r="F688" i="6"/>
  <c r="G692" i="6"/>
  <c r="F692" i="6"/>
  <c r="G696" i="6"/>
  <c r="F696" i="6"/>
  <c r="G700" i="6"/>
  <c r="F700" i="6"/>
  <c r="G704" i="6"/>
  <c r="F704" i="6"/>
  <c r="G712" i="6"/>
  <c r="F712" i="6"/>
  <c r="G720" i="6"/>
  <c r="F720" i="6"/>
  <c r="G728" i="6"/>
  <c r="F728" i="6"/>
  <c r="G736" i="6"/>
  <c r="F736" i="6"/>
  <c r="G744" i="6"/>
  <c r="F744" i="6"/>
  <c r="G752" i="6"/>
  <c r="F752" i="6"/>
  <c r="G760" i="6"/>
  <c r="F760" i="6"/>
  <c r="G768" i="6"/>
  <c r="F768" i="6"/>
  <c r="G776" i="6"/>
  <c r="F776" i="6"/>
  <c r="G796" i="6"/>
  <c r="F796" i="6"/>
  <c r="G800" i="6"/>
  <c r="F800" i="6"/>
  <c r="G804" i="6"/>
  <c r="F804" i="6"/>
  <c r="G808" i="6"/>
  <c r="F808" i="6"/>
  <c r="G812" i="6"/>
  <c r="F812" i="6"/>
  <c r="G816" i="6"/>
  <c r="F816" i="6"/>
  <c r="G820" i="6"/>
  <c r="F820" i="6"/>
  <c r="G824" i="6"/>
  <c r="F824" i="6"/>
  <c r="G828" i="6"/>
  <c r="F828" i="6"/>
  <c r="G832" i="6"/>
  <c r="F832" i="6"/>
  <c r="G836" i="6"/>
  <c r="F836" i="6"/>
  <c r="G840" i="6"/>
  <c r="F840" i="6"/>
  <c r="G844" i="6"/>
  <c r="F844" i="6"/>
  <c r="G848" i="6"/>
  <c r="F848" i="6"/>
  <c r="G852" i="6"/>
  <c r="F852" i="6"/>
  <c r="G856" i="6"/>
  <c r="F856" i="6"/>
  <c r="G860" i="6"/>
  <c r="F860" i="6"/>
  <c r="G864" i="6"/>
  <c r="F864" i="6"/>
  <c r="G868" i="6"/>
  <c r="F868" i="6"/>
  <c r="G872" i="6"/>
  <c r="F872" i="6"/>
  <c r="G876" i="6"/>
  <c r="F876" i="6"/>
  <c r="G880" i="6"/>
  <c r="F880" i="6"/>
  <c r="G884" i="6"/>
  <c r="F884" i="6"/>
  <c r="G888" i="6"/>
  <c r="F888" i="6"/>
  <c r="G892" i="6"/>
  <c r="F892" i="6"/>
  <c r="G896" i="6"/>
  <c r="F896" i="6"/>
  <c r="G900" i="6"/>
  <c r="F900" i="6"/>
  <c r="G904" i="6"/>
  <c r="F904" i="6"/>
  <c r="G908" i="6"/>
  <c r="F908" i="6"/>
  <c r="G912" i="6"/>
  <c r="F912" i="6"/>
  <c r="G916" i="6"/>
  <c r="F916" i="6"/>
  <c r="G920" i="6"/>
  <c r="F920" i="6"/>
  <c r="G924" i="6"/>
  <c r="F924" i="6"/>
  <c r="G928" i="6"/>
  <c r="F928" i="6"/>
  <c r="G932" i="6"/>
  <c r="F932" i="6"/>
  <c r="G936" i="6"/>
  <c r="F936" i="6"/>
  <c r="G940" i="6"/>
  <c r="F940" i="6"/>
  <c r="G944" i="6"/>
  <c r="F944" i="6"/>
  <c r="F948" i="6"/>
  <c r="G948" i="6"/>
  <c r="F952" i="6"/>
  <c r="G952" i="6"/>
  <c r="F956" i="6"/>
  <c r="G956" i="6"/>
  <c r="F960" i="6"/>
  <c r="G960" i="6"/>
  <c r="F964" i="6"/>
  <c r="G964" i="6"/>
  <c r="F968" i="6"/>
  <c r="G968" i="6"/>
  <c r="F972" i="6"/>
  <c r="G972" i="6"/>
  <c r="F976" i="6"/>
  <c r="G976" i="6"/>
  <c r="F980" i="6"/>
  <c r="G980" i="6"/>
  <c r="F984" i="6"/>
  <c r="G984" i="6"/>
  <c r="F988" i="6"/>
  <c r="G988" i="6"/>
  <c r="F992" i="6"/>
  <c r="G992" i="6"/>
  <c r="F996" i="6"/>
  <c r="G996" i="6"/>
  <c r="F1000" i="6"/>
  <c r="G1000" i="6"/>
  <c r="F1004" i="6"/>
  <c r="G1004" i="6"/>
  <c r="F1008" i="6"/>
  <c r="G1008" i="6"/>
  <c r="F1012" i="6"/>
  <c r="G1012" i="6"/>
  <c r="F1016" i="6"/>
  <c r="G1016" i="6"/>
  <c r="F1020" i="6"/>
  <c r="G1020" i="6"/>
  <c r="F1024" i="6"/>
  <c r="G1024" i="6"/>
  <c r="F1028" i="6"/>
  <c r="G1028" i="6"/>
  <c r="F1032" i="6"/>
  <c r="G1032" i="6"/>
  <c r="F1036" i="6"/>
  <c r="G1036" i="6"/>
  <c r="F1040" i="6"/>
  <c r="G1040" i="6"/>
  <c r="F1044" i="6"/>
  <c r="G1044" i="6"/>
  <c r="F1048" i="6"/>
  <c r="G1048" i="6"/>
  <c r="F1052" i="6"/>
  <c r="G1052" i="6"/>
  <c r="F1056" i="6"/>
  <c r="G1056" i="6"/>
  <c r="F1060" i="6"/>
  <c r="G1060" i="6"/>
  <c r="F1064" i="6"/>
  <c r="G1064" i="6"/>
  <c r="F1068" i="6"/>
  <c r="G1068" i="6"/>
  <c r="F1072" i="6"/>
  <c r="G1072" i="6"/>
  <c r="F1076" i="6"/>
  <c r="G1076" i="6"/>
  <c r="F1080" i="6"/>
  <c r="G1080" i="6"/>
  <c r="F1084" i="6"/>
  <c r="G1084" i="6"/>
  <c r="F1088" i="6"/>
  <c r="G1088" i="6"/>
  <c r="G1092" i="6"/>
  <c r="F1092" i="6"/>
  <c r="G1096" i="6"/>
  <c r="F1096" i="6"/>
  <c r="G1100" i="6"/>
  <c r="F1100" i="6"/>
  <c r="G1104" i="6"/>
  <c r="F1104" i="6"/>
  <c r="G1108" i="6"/>
  <c r="F1108" i="6"/>
  <c r="G1112" i="6"/>
  <c r="F1112" i="6"/>
  <c r="G1116" i="6"/>
  <c r="F1116" i="6"/>
  <c r="G1120" i="6"/>
  <c r="F1120" i="6"/>
  <c r="G1124" i="6"/>
  <c r="F1124" i="6"/>
  <c r="G1128" i="6"/>
  <c r="F1128" i="6"/>
  <c r="G1132" i="6"/>
  <c r="F1132" i="6"/>
  <c r="G1136" i="6"/>
  <c r="F1136" i="6"/>
  <c r="G1140" i="6"/>
  <c r="F1140" i="6"/>
  <c r="G1144" i="6"/>
  <c r="F1144" i="6"/>
  <c r="G1148" i="6"/>
  <c r="F1148" i="6"/>
  <c r="G1152" i="6"/>
  <c r="F1152" i="6"/>
  <c r="G1156" i="6"/>
  <c r="F1156" i="6"/>
  <c r="G1160" i="6"/>
  <c r="F1160" i="6"/>
  <c r="G1164" i="6"/>
  <c r="F1164" i="6"/>
  <c r="G1168" i="6"/>
  <c r="F1168" i="6"/>
  <c r="G1172" i="6"/>
  <c r="F1172" i="6"/>
  <c r="G1176" i="6"/>
  <c r="F1176" i="6"/>
  <c r="G1180" i="6"/>
  <c r="F1180" i="6"/>
  <c r="G1184" i="6"/>
  <c r="F1184" i="6"/>
  <c r="G1188" i="6"/>
  <c r="F1188" i="6"/>
  <c r="G1192" i="6"/>
  <c r="F1192" i="6"/>
  <c r="G1196" i="6"/>
  <c r="F1196" i="6"/>
  <c r="G1200" i="6"/>
  <c r="F1200" i="6"/>
  <c r="G1204" i="6"/>
  <c r="F1204" i="6"/>
  <c r="G1208" i="6"/>
  <c r="F1208" i="6"/>
  <c r="G1212" i="6"/>
  <c r="F1212" i="6"/>
  <c r="G1216" i="6"/>
  <c r="F1216" i="6"/>
  <c r="G1220" i="6"/>
  <c r="F1220" i="6"/>
  <c r="G1224" i="6"/>
  <c r="F1224" i="6"/>
  <c r="G1228" i="6"/>
  <c r="F1228" i="6"/>
  <c r="G1232" i="6"/>
  <c r="F1232" i="6"/>
  <c r="G1236" i="6"/>
  <c r="F1236" i="6"/>
  <c r="G1240" i="6"/>
  <c r="F1240" i="6"/>
  <c r="G1244" i="6"/>
  <c r="F1244" i="6"/>
  <c r="G1248" i="6"/>
  <c r="F1248" i="6"/>
  <c r="G1252" i="6"/>
  <c r="F1252" i="6"/>
  <c r="G1256" i="6"/>
  <c r="F1256" i="6"/>
  <c r="G1260" i="6"/>
  <c r="F1260" i="6"/>
  <c r="G1264" i="6"/>
  <c r="F1264" i="6"/>
  <c r="G1268" i="6"/>
  <c r="F1268" i="6"/>
  <c r="G1272" i="6"/>
  <c r="F1272" i="6"/>
  <c r="G1276" i="6"/>
  <c r="F1276" i="6"/>
  <c r="G1280" i="6"/>
  <c r="F1280" i="6"/>
  <c r="G1284" i="6"/>
  <c r="F1284" i="6"/>
  <c r="G1288" i="6"/>
  <c r="F1288" i="6"/>
  <c r="G1292" i="6"/>
  <c r="F1292" i="6"/>
  <c r="G1296" i="6"/>
  <c r="F1296" i="6"/>
  <c r="G1300" i="6"/>
  <c r="F1300" i="6"/>
  <c r="G1308" i="6"/>
  <c r="F1308" i="6"/>
  <c r="G1312" i="6"/>
  <c r="F1312" i="6"/>
  <c r="G1316" i="6"/>
  <c r="F1316" i="6"/>
  <c r="G1320" i="6"/>
  <c r="F1320" i="6"/>
  <c r="G1324" i="6"/>
  <c r="F1324" i="6"/>
  <c r="G1328" i="6"/>
  <c r="F1328" i="6"/>
  <c r="G1332" i="6"/>
  <c r="F1332" i="6"/>
  <c r="G1336" i="6"/>
  <c r="F1336" i="6"/>
  <c r="G1340" i="6"/>
  <c r="F1340" i="6"/>
  <c r="G1344" i="6"/>
  <c r="F1344" i="6"/>
  <c r="G1348" i="6"/>
  <c r="F1348" i="6"/>
  <c r="G1352" i="6"/>
  <c r="F1352" i="6"/>
  <c r="G1356" i="6"/>
  <c r="F1356" i="6"/>
  <c r="G1360" i="6"/>
  <c r="F1360" i="6"/>
  <c r="G1364" i="6"/>
  <c r="F1364" i="6"/>
  <c r="G1368" i="6"/>
  <c r="F1368" i="6"/>
  <c r="G1372" i="6"/>
  <c r="F1372" i="6"/>
  <c r="G1376" i="6"/>
  <c r="F1376" i="6"/>
  <c r="G1380" i="6"/>
  <c r="F1380" i="6"/>
  <c r="G1384" i="6"/>
  <c r="F1384" i="6"/>
  <c r="G1388" i="6"/>
  <c r="F1388" i="6"/>
  <c r="G1392" i="6"/>
  <c r="F1392" i="6"/>
  <c r="G1396" i="6"/>
  <c r="F1396" i="6"/>
  <c r="G1400" i="6"/>
  <c r="F1400" i="6"/>
  <c r="G1404" i="6"/>
  <c r="F1404" i="6"/>
  <c r="G1408" i="6"/>
  <c r="F1408" i="6"/>
  <c r="G1412" i="6"/>
  <c r="F1412" i="6"/>
  <c r="G1416" i="6"/>
  <c r="F1416" i="6"/>
  <c r="G1420" i="6"/>
  <c r="F1420" i="6"/>
  <c r="G1424" i="6"/>
  <c r="F1424" i="6"/>
  <c r="G1428" i="6"/>
  <c r="F1428" i="6"/>
  <c r="G1432" i="6"/>
  <c r="F1432" i="6"/>
  <c r="G1436" i="6"/>
  <c r="F1436" i="6"/>
  <c r="G1440" i="6"/>
  <c r="F1440" i="6"/>
  <c r="G1444" i="6"/>
  <c r="F1444" i="6"/>
  <c r="G1448" i="6"/>
  <c r="F1448" i="6"/>
  <c r="G1452" i="6"/>
  <c r="F1452" i="6"/>
  <c r="G1456" i="6"/>
  <c r="F1456" i="6"/>
  <c r="F1460" i="6"/>
  <c r="G1460" i="6"/>
  <c r="F1464" i="6"/>
  <c r="G1464" i="6"/>
  <c r="F1468" i="6"/>
  <c r="G1468" i="6"/>
  <c r="F1472" i="6"/>
  <c r="G1472" i="6"/>
  <c r="F1476" i="6"/>
  <c r="G1476" i="6"/>
  <c r="F1480" i="6"/>
  <c r="G1480" i="6"/>
  <c r="F1484" i="6"/>
  <c r="G1484" i="6"/>
  <c r="F1488" i="6"/>
  <c r="G1488" i="6"/>
  <c r="F1492" i="6"/>
  <c r="G1492" i="6"/>
  <c r="F1496" i="6"/>
  <c r="G1496" i="6"/>
  <c r="F1500" i="6"/>
  <c r="G1500" i="6"/>
  <c r="F1504" i="6"/>
  <c r="G1504" i="6"/>
  <c r="F1508" i="6"/>
  <c r="G1508" i="6"/>
  <c r="F1512" i="6"/>
  <c r="G1512" i="6"/>
  <c r="F1516" i="6"/>
  <c r="G1516" i="6"/>
  <c r="F1520" i="6"/>
  <c r="G1520" i="6"/>
  <c r="F1524" i="6"/>
  <c r="G1524" i="6"/>
  <c r="F1528" i="6"/>
  <c r="G1528" i="6"/>
  <c r="F1532" i="6"/>
  <c r="G1532" i="6"/>
  <c r="F1536" i="6"/>
  <c r="G1536" i="6"/>
  <c r="F1540" i="6"/>
  <c r="G1540" i="6"/>
  <c r="F1544" i="6"/>
  <c r="G1544" i="6"/>
  <c r="F1548" i="6"/>
  <c r="G1548" i="6"/>
  <c r="F1552" i="6"/>
  <c r="G1552" i="6"/>
  <c r="F1556" i="6"/>
  <c r="G1556" i="6"/>
  <c r="F1560" i="6"/>
  <c r="G1560" i="6"/>
  <c r="F1564" i="6"/>
  <c r="G1564" i="6"/>
  <c r="F1568" i="6"/>
  <c r="G1568" i="6"/>
  <c r="F1572" i="6"/>
  <c r="G1572" i="6"/>
  <c r="F1576" i="6"/>
  <c r="G1576" i="6"/>
  <c r="F1580" i="6"/>
  <c r="G1580" i="6"/>
  <c r="F1584" i="6"/>
  <c r="G1584" i="6"/>
  <c r="F1588" i="6"/>
  <c r="G1588" i="6"/>
  <c r="F1592" i="6"/>
  <c r="G1592" i="6"/>
  <c r="F1596" i="6"/>
  <c r="G1596" i="6"/>
  <c r="F1600" i="6"/>
  <c r="G1600" i="6"/>
  <c r="F1604" i="6"/>
  <c r="G1604" i="6"/>
  <c r="F1608" i="6"/>
  <c r="G1608" i="6"/>
  <c r="F1612" i="6"/>
  <c r="G1612" i="6"/>
  <c r="F1616" i="6"/>
  <c r="G1616" i="6"/>
  <c r="F1620" i="6"/>
  <c r="G1620" i="6"/>
  <c r="G1624" i="6"/>
  <c r="F1624" i="6"/>
  <c r="G1628" i="6"/>
  <c r="F1628" i="6"/>
  <c r="G1632" i="6"/>
  <c r="F1632" i="6"/>
  <c r="G1636" i="6"/>
  <c r="F1636" i="6"/>
  <c r="G1640" i="6"/>
  <c r="F1640" i="6"/>
  <c r="G1644" i="6"/>
  <c r="F1644" i="6"/>
  <c r="G1648" i="6"/>
  <c r="F1648" i="6"/>
  <c r="G1652" i="6"/>
  <c r="F1652" i="6"/>
  <c r="G1656" i="6"/>
  <c r="F1656" i="6"/>
  <c r="G1660" i="6"/>
  <c r="F1660" i="6"/>
  <c r="G1664" i="6"/>
  <c r="F1664" i="6"/>
  <c r="G1668" i="6"/>
  <c r="F1668" i="6"/>
  <c r="G1672" i="6"/>
  <c r="F1672" i="6"/>
  <c r="G1676" i="6"/>
  <c r="F1676" i="6"/>
  <c r="G1680" i="6"/>
  <c r="F1680" i="6"/>
  <c r="G1684" i="6"/>
  <c r="F1684" i="6"/>
  <c r="G1688" i="6"/>
  <c r="F1688" i="6"/>
  <c r="G1692" i="6"/>
  <c r="F1692" i="6"/>
  <c r="G1696" i="6"/>
  <c r="F1696" i="6"/>
  <c r="G1700" i="6"/>
  <c r="F1700" i="6"/>
  <c r="G1704" i="6"/>
  <c r="F1704" i="6"/>
  <c r="G1708" i="6"/>
  <c r="F1708" i="6"/>
  <c r="G1712" i="6"/>
  <c r="F1712" i="6"/>
  <c r="G1716" i="6"/>
  <c r="F1716" i="6"/>
  <c r="G1720" i="6"/>
  <c r="F1720" i="6"/>
  <c r="G1724" i="6"/>
  <c r="F1724" i="6"/>
  <c r="G1728" i="6"/>
  <c r="F1728" i="6"/>
  <c r="G1732" i="6"/>
  <c r="F1732" i="6"/>
  <c r="G1736" i="6"/>
  <c r="F1736" i="6"/>
  <c r="G1740" i="6"/>
  <c r="F1740" i="6"/>
  <c r="G1744" i="6"/>
  <c r="F1744" i="6"/>
  <c r="G1748" i="6"/>
  <c r="F1748" i="6"/>
  <c r="G1752" i="6"/>
  <c r="F1752" i="6"/>
  <c r="G1756" i="6"/>
  <c r="F1756" i="6"/>
  <c r="G1760" i="6"/>
  <c r="F1760" i="6"/>
  <c r="G1764" i="6"/>
  <c r="F1764" i="6"/>
  <c r="G1768" i="6"/>
  <c r="F1768" i="6"/>
  <c r="G1772" i="6"/>
  <c r="F1772" i="6"/>
  <c r="G1776" i="6"/>
  <c r="F1776" i="6"/>
  <c r="G1780" i="6"/>
  <c r="F1780" i="6"/>
  <c r="G1784" i="6"/>
  <c r="F1784" i="6"/>
  <c r="G1788" i="6"/>
  <c r="F1788" i="6"/>
  <c r="G1792" i="6"/>
  <c r="F1792" i="6"/>
  <c r="G1796" i="6"/>
  <c r="F1796" i="6"/>
  <c r="G1800" i="6"/>
  <c r="F1800" i="6"/>
  <c r="G1804" i="6"/>
  <c r="F1804" i="6"/>
  <c r="G1808" i="6"/>
  <c r="F1808" i="6"/>
  <c r="G1812" i="6"/>
  <c r="F1812" i="6"/>
  <c r="G1816" i="6"/>
  <c r="F1816" i="6"/>
  <c r="G1820" i="6"/>
  <c r="F1820" i="6"/>
  <c r="G1824" i="6"/>
  <c r="F1824" i="6"/>
  <c r="G1828" i="6"/>
  <c r="F1828" i="6"/>
  <c r="G1832" i="6"/>
  <c r="F1832" i="6"/>
  <c r="G1836" i="6"/>
  <c r="F1836" i="6"/>
  <c r="G1840" i="6"/>
  <c r="F1840" i="6"/>
  <c r="G1844" i="6"/>
  <c r="F1844" i="6"/>
  <c r="G1848" i="6"/>
  <c r="F1848" i="6"/>
  <c r="G1852" i="6"/>
  <c r="F1852" i="6"/>
  <c r="G1856" i="6"/>
  <c r="F1856" i="6"/>
  <c r="G1860" i="6"/>
  <c r="F1860" i="6"/>
  <c r="G1864" i="6"/>
  <c r="F1864" i="6"/>
  <c r="G1868" i="6"/>
  <c r="F1868" i="6"/>
  <c r="G1872" i="6"/>
  <c r="F1872" i="6"/>
  <c r="G1876" i="6"/>
  <c r="F1876" i="6"/>
  <c r="G1880" i="6"/>
  <c r="F1880" i="6"/>
  <c r="G1884" i="6"/>
  <c r="F1884" i="6"/>
  <c r="G1888" i="6"/>
  <c r="F1888" i="6"/>
  <c r="G1892" i="6"/>
  <c r="F1892" i="6"/>
  <c r="G1896" i="6"/>
  <c r="F1896" i="6"/>
  <c r="G1900" i="6"/>
  <c r="F1900" i="6"/>
  <c r="G1904" i="6"/>
  <c r="F1904" i="6"/>
  <c r="G1908" i="6"/>
  <c r="F1908" i="6"/>
  <c r="G1912" i="6"/>
  <c r="F1912" i="6"/>
  <c r="G1916" i="6"/>
  <c r="F1916" i="6"/>
  <c r="G1920" i="6"/>
  <c r="F1920" i="6"/>
  <c r="G1924" i="6"/>
  <c r="F1924" i="6"/>
  <c r="G1928" i="6"/>
  <c r="F1928" i="6"/>
  <c r="G1932" i="6"/>
  <c r="F1932" i="6"/>
  <c r="G1936" i="6"/>
  <c r="F1936" i="6"/>
  <c r="G1940" i="6"/>
  <c r="F1940" i="6"/>
  <c r="G1944" i="6"/>
  <c r="F1944" i="6"/>
  <c r="G1948" i="6"/>
  <c r="F1948" i="6"/>
  <c r="G1952" i="6"/>
  <c r="F1952" i="6"/>
  <c r="G1956" i="6"/>
  <c r="F1956" i="6"/>
  <c r="G1960" i="6"/>
  <c r="F1960" i="6"/>
  <c r="G1964" i="6"/>
  <c r="F1964" i="6"/>
  <c r="G1968" i="6"/>
  <c r="F1968" i="6"/>
  <c r="G1972" i="6"/>
  <c r="F1972" i="6"/>
  <c r="G1976" i="6"/>
  <c r="F1976" i="6"/>
  <c r="G1980" i="6"/>
  <c r="F1980" i="6"/>
  <c r="G1984" i="6"/>
  <c r="F1984" i="6"/>
  <c r="G1988" i="6"/>
  <c r="F1988" i="6"/>
  <c r="G1992" i="6"/>
  <c r="F1992" i="6"/>
  <c r="G1996" i="6"/>
  <c r="F1996" i="6"/>
  <c r="G2000" i="6"/>
  <c r="F2000" i="6"/>
  <c r="G2004" i="6"/>
  <c r="F2004" i="6"/>
  <c r="G2008" i="6"/>
  <c r="F2008" i="6"/>
  <c r="G172" i="6"/>
  <c r="G176" i="6"/>
  <c r="G180" i="6"/>
  <c r="G184" i="6"/>
  <c r="G188" i="6"/>
  <c r="G192" i="6"/>
  <c r="G196" i="6"/>
  <c r="G203" i="6"/>
  <c r="G211" i="6"/>
  <c r="G219" i="6"/>
  <c r="G227" i="6"/>
  <c r="G235" i="6"/>
  <c r="G243" i="6"/>
  <c r="G251" i="6"/>
  <c r="G259" i="6"/>
  <c r="G267" i="6"/>
  <c r="G275" i="6"/>
  <c r="G283" i="6"/>
  <c r="G291" i="6"/>
  <c r="G299" i="6"/>
  <c r="G307" i="6"/>
  <c r="G315" i="6"/>
  <c r="G323" i="6"/>
  <c r="G331" i="6"/>
  <c r="G339" i="6"/>
  <c r="G347" i="6"/>
  <c r="G355" i="6"/>
  <c r="G363" i="6"/>
  <c r="G371" i="6"/>
  <c r="G379" i="6"/>
  <c r="G387" i="6"/>
  <c r="G395" i="6"/>
  <c r="G403" i="6"/>
  <c r="G411" i="6"/>
  <c r="G419" i="6"/>
  <c r="G427" i="6"/>
  <c r="G435" i="6"/>
  <c r="G443" i="6"/>
  <c r="G451" i="6"/>
  <c r="G459" i="6"/>
  <c r="G467" i="6"/>
  <c r="G475" i="6"/>
  <c r="G483" i="6"/>
  <c r="G491" i="6"/>
  <c r="G499" i="6"/>
  <c r="G507" i="6"/>
  <c r="G515" i="6"/>
  <c r="G523" i="6"/>
  <c r="G531" i="6"/>
  <c r="G539" i="6"/>
  <c r="G547" i="6"/>
  <c r="G555" i="6"/>
  <c r="G563" i="6"/>
  <c r="G571" i="6"/>
  <c r="G579" i="6"/>
  <c r="G587" i="6"/>
  <c r="G595" i="6"/>
  <c r="G603" i="6"/>
  <c r="G611" i="6"/>
  <c r="G619" i="6"/>
  <c r="G627" i="6"/>
  <c r="G635" i="6"/>
  <c r="G643" i="6"/>
  <c r="G651" i="6"/>
  <c r="G659" i="6"/>
  <c r="G667" i="6"/>
  <c r="G675" i="6"/>
  <c r="G683" i="6"/>
  <c r="G691" i="6"/>
  <c r="G699" i="6"/>
  <c r="F708" i="6"/>
  <c r="F719" i="6"/>
  <c r="F740" i="6"/>
  <c r="F751" i="6"/>
  <c r="F772" i="6"/>
  <c r="F784" i="6"/>
  <c r="F806" i="6"/>
  <c r="F838" i="6"/>
  <c r="F870" i="6"/>
  <c r="F902" i="6"/>
  <c r="F934" i="6"/>
  <c r="G1015" i="6"/>
  <c r="G1058" i="6"/>
  <c r="G1131" i="6"/>
  <c r="C9" i="6"/>
  <c r="C8" i="6"/>
  <c r="B9" i="6"/>
  <c r="D9" i="6"/>
  <c r="D8" i="6"/>
  <c r="D6" i="6"/>
  <c r="B8" i="6"/>
  <c r="E1" i="8"/>
  <c r="A13" i="6"/>
  <c r="I13" i="6"/>
  <c r="I14" i="6" s="1"/>
  <c r="I15" i="6" s="1"/>
  <c r="I16" i="6" s="1"/>
  <c r="I17" i="6" s="1"/>
  <c r="I18" i="6" s="1"/>
  <c r="I19" i="6" s="1"/>
  <c r="I20" i="6" s="1"/>
  <c r="I21" i="6" s="1"/>
  <c r="I22" i="6" s="1"/>
  <c r="I23" i="6" s="1"/>
  <c r="I24" i="6" s="1"/>
  <c r="I25" i="6" s="1"/>
  <c r="I26" i="6" s="1"/>
  <c r="F12" i="6" l="1"/>
  <c r="D7" i="6"/>
  <c r="A14" i="6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A165" i="6" s="1"/>
  <c r="A166" i="6" s="1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A338" i="6" s="1"/>
  <c r="A339" i="6" s="1"/>
  <c r="A340" i="6" s="1"/>
  <c r="A341" i="6" s="1"/>
  <c r="A342" i="6" s="1"/>
  <c r="A343" i="6" s="1"/>
  <c r="A344" i="6" s="1"/>
  <c r="A345" i="6" s="1"/>
  <c r="A346" i="6" s="1"/>
  <c r="A347" i="6" s="1"/>
  <c r="A348" i="6" s="1"/>
  <c r="A349" i="6" s="1"/>
  <c r="A350" i="6" s="1"/>
  <c r="A351" i="6" s="1"/>
  <c r="A352" i="6" s="1"/>
  <c r="A353" i="6" s="1"/>
  <c r="A354" i="6" s="1"/>
  <c r="A355" i="6" s="1"/>
  <c r="A356" i="6" s="1"/>
  <c r="A357" i="6" s="1"/>
  <c r="A358" i="6" s="1"/>
  <c r="A359" i="6" s="1"/>
  <c r="A360" i="6" s="1"/>
  <c r="A361" i="6" s="1"/>
  <c r="A362" i="6" s="1"/>
  <c r="A363" i="6" s="1"/>
  <c r="A364" i="6" s="1"/>
  <c r="A365" i="6" s="1"/>
  <c r="A366" i="6" s="1"/>
  <c r="A367" i="6" s="1"/>
  <c r="A368" i="6" s="1"/>
  <c r="A369" i="6" s="1"/>
  <c r="A370" i="6" s="1"/>
  <c r="A371" i="6" s="1"/>
  <c r="A372" i="6" s="1"/>
  <c r="A373" i="6" s="1"/>
  <c r="A374" i="6" s="1"/>
  <c r="A375" i="6" s="1"/>
  <c r="A376" i="6" s="1"/>
  <c r="A377" i="6" s="1"/>
  <c r="A378" i="6" s="1"/>
  <c r="A379" i="6" s="1"/>
  <c r="A380" i="6" s="1"/>
  <c r="A381" i="6" s="1"/>
  <c r="A382" i="6" s="1"/>
  <c r="A383" i="6" s="1"/>
  <c r="A384" i="6" s="1"/>
  <c r="A385" i="6" s="1"/>
  <c r="A386" i="6" s="1"/>
  <c r="A387" i="6" s="1"/>
  <c r="A388" i="6" s="1"/>
  <c r="A389" i="6" s="1"/>
  <c r="A390" i="6" s="1"/>
  <c r="A391" i="6" s="1"/>
  <c r="A392" i="6" s="1"/>
  <c r="A393" i="6" s="1"/>
  <c r="A394" i="6" s="1"/>
  <c r="A395" i="6" s="1"/>
  <c r="A396" i="6" s="1"/>
  <c r="A397" i="6" s="1"/>
  <c r="A398" i="6" s="1"/>
  <c r="A399" i="6" s="1"/>
  <c r="A400" i="6" s="1"/>
  <c r="A401" i="6" s="1"/>
  <c r="A402" i="6" s="1"/>
  <c r="A403" i="6" s="1"/>
  <c r="A404" i="6" s="1"/>
  <c r="A405" i="6" s="1"/>
  <c r="A406" i="6" s="1"/>
  <c r="A407" i="6" s="1"/>
  <c r="A408" i="6" s="1"/>
  <c r="A409" i="6" s="1"/>
  <c r="A410" i="6" s="1"/>
  <c r="A411" i="6" s="1"/>
  <c r="A412" i="6" s="1"/>
  <c r="A413" i="6" s="1"/>
  <c r="A414" i="6" s="1"/>
  <c r="A415" i="6" s="1"/>
  <c r="A416" i="6" s="1"/>
  <c r="A417" i="6" s="1"/>
  <c r="A418" i="6" s="1"/>
  <c r="A419" i="6" s="1"/>
  <c r="A420" i="6" s="1"/>
  <c r="A421" i="6" s="1"/>
  <c r="A422" i="6" s="1"/>
  <c r="A423" i="6" s="1"/>
  <c r="A424" i="6" s="1"/>
  <c r="A425" i="6" s="1"/>
  <c r="A426" i="6" s="1"/>
  <c r="A427" i="6" s="1"/>
  <c r="A428" i="6" s="1"/>
  <c r="A429" i="6" s="1"/>
  <c r="A430" i="6" s="1"/>
  <c r="A431" i="6" s="1"/>
  <c r="A432" i="6" s="1"/>
  <c r="A433" i="6" s="1"/>
  <c r="A434" i="6" s="1"/>
  <c r="A435" i="6" s="1"/>
  <c r="A436" i="6" s="1"/>
  <c r="A437" i="6" s="1"/>
  <c r="A438" i="6" s="1"/>
  <c r="A439" i="6" s="1"/>
  <c r="A440" i="6" s="1"/>
  <c r="A441" i="6" s="1"/>
  <c r="A442" i="6" s="1"/>
  <c r="A443" i="6" s="1"/>
  <c r="A444" i="6" s="1"/>
  <c r="A445" i="6" s="1"/>
  <c r="A446" i="6" s="1"/>
  <c r="A447" i="6" s="1"/>
  <c r="A448" i="6" s="1"/>
  <c r="A449" i="6" s="1"/>
  <c r="A450" i="6" s="1"/>
  <c r="A451" i="6" s="1"/>
  <c r="A452" i="6" s="1"/>
  <c r="A453" i="6" s="1"/>
  <c r="A454" i="6" s="1"/>
  <c r="A455" i="6" s="1"/>
  <c r="A456" i="6" s="1"/>
  <c r="A457" i="6" s="1"/>
  <c r="A458" i="6" s="1"/>
  <c r="A459" i="6" s="1"/>
  <c r="A460" i="6" s="1"/>
  <c r="A461" i="6" s="1"/>
  <c r="A462" i="6" s="1"/>
  <c r="A463" i="6" s="1"/>
  <c r="A464" i="6" s="1"/>
  <c r="A465" i="6" s="1"/>
  <c r="A466" i="6" s="1"/>
  <c r="A467" i="6" s="1"/>
  <c r="A468" i="6" s="1"/>
  <c r="A469" i="6" s="1"/>
  <c r="A470" i="6" s="1"/>
  <c r="A471" i="6" s="1"/>
  <c r="A472" i="6" s="1"/>
  <c r="A473" i="6" s="1"/>
  <c r="A474" i="6" s="1"/>
  <c r="A475" i="6" s="1"/>
  <c r="A476" i="6" s="1"/>
  <c r="A477" i="6" s="1"/>
  <c r="A478" i="6" s="1"/>
  <c r="A479" i="6" s="1"/>
  <c r="A480" i="6" s="1"/>
  <c r="A481" i="6" s="1"/>
  <c r="A482" i="6" s="1"/>
  <c r="A483" i="6" s="1"/>
  <c r="A484" i="6" s="1"/>
  <c r="A485" i="6" s="1"/>
  <c r="A486" i="6" s="1"/>
  <c r="A487" i="6" s="1"/>
  <c r="A488" i="6" s="1"/>
  <c r="A489" i="6" s="1"/>
  <c r="A490" i="6" s="1"/>
  <c r="A491" i="6" s="1"/>
  <c r="A492" i="6" s="1"/>
  <c r="A493" i="6" s="1"/>
  <c r="A494" i="6" s="1"/>
  <c r="A495" i="6" s="1"/>
  <c r="A496" i="6" s="1"/>
  <c r="A497" i="6" s="1"/>
  <c r="A498" i="6" s="1"/>
  <c r="A499" i="6" s="1"/>
  <c r="A500" i="6" s="1"/>
  <c r="A501" i="6" s="1"/>
  <c r="A502" i="6" s="1"/>
  <c r="A503" i="6" s="1"/>
  <c r="A504" i="6" s="1"/>
  <c r="A505" i="6" s="1"/>
  <c r="A506" i="6" s="1"/>
  <c r="A507" i="6" s="1"/>
  <c r="A508" i="6" s="1"/>
  <c r="A509" i="6" s="1"/>
  <c r="A510" i="6" s="1"/>
  <c r="A511" i="6" s="1"/>
  <c r="A512" i="6" s="1"/>
  <c r="A513" i="6" s="1"/>
  <c r="A514" i="6" s="1"/>
  <c r="A515" i="6" s="1"/>
  <c r="A516" i="6" s="1"/>
  <c r="A517" i="6" s="1"/>
  <c r="A518" i="6" s="1"/>
  <c r="A519" i="6" s="1"/>
  <c r="A520" i="6" s="1"/>
  <c r="A521" i="6" s="1"/>
  <c r="A522" i="6" s="1"/>
  <c r="A523" i="6" s="1"/>
  <c r="A524" i="6" s="1"/>
  <c r="A525" i="6" s="1"/>
  <c r="A526" i="6" s="1"/>
  <c r="A527" i="6" s="1"/>
  <c r="A528" i="6" s="1"/>
  <c r="A529" i="6" s="1"/>
  <c r="A530" i="6" s="1"/>
  <c r="A531" i="6" s="1"/>
  <c r="A532" i="6" s="1"/>
  <c r="A533" i="6" s="1"/>
  <c r="A534" i="6" s="1"/>
  <c r="A535" i="6" s="1"/>
  <c r="A536" i="6" s="1"/>
  <c r="A537" i="6" s="1"/>
  <c r="A538" i="6" s="1"/>
  <c r="A539" i="6" s="1"/>
  <c r="A540" i="6" s="1"/>
  <c r="A541" i="6" s="1"/>
  <c r="A542" i="6" s="1"/>
  <c r="A543" i="6" s="1"/>
  <c r="A544" i="6" s="1"/>
  <c r="A545" i="6" s="1"/>
  <c r="A546" i="6" s="1"/>
  <c r="A547" i="6" s="1"/>
  <c r="A548" i="6" s="1"/>
  <c r="A549" i="6" s="1"/>
  <c r="A550" i="6" s="1"/>
  <c r="A551" i="6" s="1"/>
  <c r="A552" i="6" s="1"/>
  <c r="A553" i="6" s="1"/>
  <c r="A554" i="6" s="1"/>
  <c r="A555" i="6" s="1"/>
  <c r="A556" i="6" s="1"/>
  <c r="A557" i="6" s="1"/>
  <c r="A558" i="6" s="1"/>
  <c r="A559" i="6" s="1"/>
  <c r="A560" i="6" s="1"/>
  <c r="A561" i="6" s="1"/>
  <c r="A562" i="6" s="1"/>
  <c r="A563" i="6" s="1"/>
  <c r="A564" i="6" s="1"/>
  <c r="A565" i="6" s="1"/>
  <c r="A566" i="6" s="1"/>
  <c r="A567" i="6" s="1"/>
  <c r="A568" i="6" s="1"/>
  <c r="A569" i="6" s="1"/>
  <c r="A570" i="6" s="1"/>
  <c r="A571" i="6" s="1"/>
  <c r="A572" i="6" s="1"/>
  <c r="A573" i="6" s="1"/>
  <c r="A574" i="6" s="1"/>
  <c r="A575" i="6" s="1"/>
  <c r="A576" i="6" s="1"/>
  <c r="A577" i="6" s="1"/>
  <c r="A578" i="6" s="1"/>
  <c r="A579" i="6" s="1"/>
  <c r="A580" i="6" s="1"/>
  <c r="A581" i="6" s="1"/>
  <c r="A582" i="6" s="1"/>
  <c r="A583" i="6" s="1"/>
  <c r="A584" i="6" s="1"/>
  <c r="A585" i="6" s="1"/>
  <c r="A586" i="6" s="1"/>
  <c r="A587" i="6" s="1"/>
  <c r="A588" i="6" s="1"/>
  <c r="A589" i="6" s="1"/>
  <c r="A590" i="6" s="1"/>
  <c r="A591" i="6" s="1"/>
  <c r="A592" i="6" s="1"/>
  <c r="A593" i="6" s="1"/>
  <c r="A594" i="6" s="1"/>
  <c r="A595" i="6" s="1"/>
  <c r="A596" i="6" s="1"/>
  <c r="A597" i="6" s="1"/>
  <c r="A598" i="6" s="1"/>
  <c r="A599" i="6" s="1"/>
  <c r="A600" i="6" s="1"/>
  <c r="A601" i="6" s="1"/>
  <c r="A602" i="6" s="1"/>
  <c r="A603" i="6" s="1"/>
  <c r="A604" i="6" s="1"/>
  <c r="A605" i="6" s="1"/>
  <c r="A606" i="6" s="1"/>
  <c r="A607" i="6" s="1"/>
  <c r="A608" i="6" s="1"/>
  <c r="A609" i="6" s="1"/>
  <c r="A610" i="6" s="1"/>
  <c r="A611" i="6" s="1"/>
  <c r="A612" i="6" s="1"/>
  <c r="A613" i="6" s="1"/>
  <c r="A614" i="6" s="1"/>
  <c r="A615" i="6" s="1"/>
  <c r="A616" i="6" s="1"/>
  <c r="A617" i="6" s="1"/>
  <c r="A618" i="6" s="1"/>
  <c r="A619" i="6" s="1"/>
  <c r="A620" i="6" s="1"/>
  <c r="A621" i="6" s="1"/>
  <c r="A622" i="6" s="1"/>
  <c r="A623" i="6" s="1"/>
  <c r="A624" i="6" s="1"/>
  <c r="A625" i="6" s="1"/>
  <c r="A626" i="6" s="1"/>
  <c r="A627" i="6" s="1"/>
  <c r="A628" i="6" s="1"/>
  <c r="A629" i="6" s="1"/>
  <c r="A630" i="6" s="1"/>
  <c r="A631" i="6" s="1"/>
  <c r="A632" i="6" s="1"/>
  <c r="A633" i="6" s="1"/>
  <c r="A634" i="6" s="1"/>
  <c r="A635" i="6" s="1"/>
  <c r="A636" i="6" s="1"/>
  <c r="A637" i="6" s="1"/>
  <c r="A638" i="6" s="1"/>
  <c r="A639" i="6" s="1"/>
  <c r="A640" i="6" s="1"/>
  <c r="A641" i="6" s="1"/>
  <c r="A642" i="6" s="1"/>
  <c r="A643" i="6" s="1"/>
  <c r="A644" i="6" s="1"/>
  <c r="A645" i="6" s="1"/>
  <c r="A646" i="6" s="1"/>
  <c r="A647" i="6" s="1"/>
  <c r="A648" i="6" s="1"/>
  <c r="A649" i="6" s="1"/>
  <c r="A650" i="6" s="1"/>
  <c r="A651" i="6" s="1"/>
  <c r="A652" i="6" s="1"/>
  <c r="A653" i="6" s="1"/>
  <c r="A654" i="6" s="1"/>
  <c r="A655" i="6" s="1"/>
  <c r="A656" i="6" s="1"/>
  <c r="A657" i="6" s="1"/>
  <c r="A658" i="6" s="1"/>
  <c r="A659" i="6" s="1"/>
  <c r="A660" i="6" s="1"/>
  <c r="A661" i="6" s="1"/>
  <c r="A662" i="6" s="1"/>
  <c r="A663" i="6" s="1"/>
  <c r="A664" i="6" s="1"/>
  <c r="A665" i="6" s="1"/>
  <c r="A666" i="6" s="1"/>
  <c r="A667" i="6" s="1"/>
  <c r="A668" i="6" s="1"/>
  <c r="A669" i="6" s="1"/>
  <c r="A670" i="6" s="1"/>
  <c r="A671" i="6" s="1"/>
  <c r="A672" i="6" s="1"/>
  <c r="A673" i="6" s="1"/>
  <c r="A674" i="6" s="1"/>
  <c r="A675" i="6" s="1"/>
  <c r="A676" i="6" s="1"/>
  <c r="A677" i="6" s="1"/>
  <c r="A678" i="6" s="1"/>
  <c r="A679" i="6" s="1"/>
  <c r="A680" i="6" s="1"/>
  <c r="A681" i="6" s="1"/>
  <c r="A682" i="6" s="1"/>
  <c r="A683" i="6" s="1"/>
  <c r="A684" i="6" s="1"/>
  <c r="A685" i="6" s="1"/>
  <c r="A686" i="6" s="1"/>
  <c r="A687" i="6" s="1"/>
  <c r="A688" i="6" s="1"/>
  <c r="A689" i="6" s="1"/>
  <c r="A690" i="6" s="1"/>
  <c r="A691" i="6" s="1"/>
  <c r="A692" i="6" s="1"/>
  <c r="A693" i="6" s="1"/>
  <c r="A694" i="6" s="1"/>
  <c r="A695" i="6" s="1"/>
  <c r="A696" i="6" s="1"/>
  <c r="A697" i="6" s="1"/>
  <c r="A698" i="6" s="1"/>
  <c r="A699" i="6" s="1"/>
  <c r="A700" i="6" s="1"/>
  <c r="A701" i="6" s="1"/>
  <c r="A702" i="6" s="1"/>
  <c r="A703" i="6" s="1"/>
  <c r="A704" i="6" s="1"/>
  <c r="A705" i="6" s="1"/>
  <c r="A706" i="6" s="1"/>
  <c r="A707" i="6" s="1"/>
  <c r="A708" i="6" s="1"/>
  <c r="A709" i="6" s="1"/>
  <c r="A710" i="6" s="1"/>
  <c r="A711" i="6" s="1"/>
  <c r="A712" i="6" s="1"/>
  <c r="A713" i="6" s="1"/>
  <c r="A714" i="6" s="1"/>
  <c r="A715" i="6" s="1"/>
  <c r="A716" i="6" s="1"/>
  <c r="A717" i="6" s="1"/>
  <c r="A718" i="6" s="1"/>
  <c r="A719" i="6" s="1"/>
  <c r="A720" i="6" s="1"/>
  <c r="A721" i="6" s="1"/>
  <c r="A722" i="6" s="1"/>
  <c r="A723" i="6" s="1"/>
  <c r="A724" i="6" s="1"/>
  <c r="A725" i="6" s="1"/>
  <c r="A726" i="6" s="1"/>
  <c r="A727" i="6" s="1"/>
  <c r="A728" i="6" s="1"/>
  <c r="A729" i="6" s="1"/>
  <c r="A730" i="6" s="1"/>
  <c r="A731" i="6" s="1"/>
  <c r="A732" i="6" s="1"/>
  <c r="A733" i="6" s="1"/>
  <c r="A734" i="6" s="1"/>
  <c r="A735" i="6" s="1"/>
  <c r="A736" i="6" s="1"/>
  <c r="A737" i="6" s="1"/>
  <c r="A738" i="6" s="1"/>
  <c r="A739" i="6" s="1"/>
  <c r="A740" i="6" s="1"/>
  <c r="A741" i="6" s="1"/>
  <c r="A742" i="6" s="1"/>
  <c r="A743" i="6" s="1"/>
  <c r="A744" i="6" s="1"/>
  <c r="A745" i="6" s="1"/>
  <c r="A746" i="6" s="1"/>
  <c r="A747" i="6" s="1"/>
  <c r="A748" i="6" s="1"/>
  <c r="A749" i="6" s="1"/>
  <c r="A750" i="6" s="1"/>
  <c r="A751" i="6" s="1"/>
  <c r="A752" i="6" s="1"/>
  <c r="A753" i="6" s="1"/>
  <c r="A754" i="6" s="1"/>
  <c r="A755" i="6" s="1"/>
  <c r="A756" i="6" s="1"/>
  <c r="A757" i="6" s="1"/>
  <c r="A758" i="6" s="1"/>
  <c r="A759" i="6" s="1"/>
  <c r="A760" i="6" s="1"/>
  <c r="A761" i="6" s="1"/>
  <c r="A762" i="6" s="1"/>
  <c r="A763" i="6" s="1"/>
  <c r="A764" i="6" s="1"/>
  <c r="A765" i="6" s="1"/>
  <c r="A766" i="6" s="1"/>
  <c r="A767" i="6" s="1"/>
  <c r="A768" i="6" s="1"/>
  <c r="A769" i="6" s="1"/>
  <c r="A770" i="6" s="1"/>
  <c r="A771" i="6" s="1"/>
  <c r="A772" i="6" s="1"/>
  <c r="A773" i="6" s="1"/>
  <c r="A774" i="6" s="1"/>
  <c r="A775" i="6" s="1"/>
  <c r="A776" i="6" s="1"/>
  <c r="A777" i="6" s="1"/>
  <c r="A778" i="6" s="1"/>
  <c r="A779" i="6" s="1"/>
  <c r="A780" i="6" s="1"/>
  <c r="A781" i="6" s="1"/>
  <c r="A782" i="6" s="1"/>
  <c r="A783" i="6" s="1"/>
  <c r="A784" i="6" s="1"/>
  <c r="A785" i="6" s="1"/>
  <c r="A786" i="6" s="1"/>
  <c r="A787" i="6" s="1"/>
  <c r="A788" i="6" s="1"/>
  <c r="A789" i="6" s="1"/>
  <c r="A790" i="6" s="1"/>
  <c r="A791" i="6" s="1"/>
  <c r="A792" i="6" s="1"/>
  <c r="A793" i="6" s="1"/>
  <c r="A794" i="6" s="1"/>
  <c r="A795" i="6" s="1"/>
  <c r="A796" i="6" s="1"/>
  <c r="A797" i="6" s="1"/>
  <c r="A798" i="6" s="1"/>
  <c r="A799" i="6" s="1"/>
  <c r="A800" i="6" s="1"/>
  <c r="A801" i="6" s="1"/>
  <c r="A802" i="6" s="1"/>
  <c r="A803" i="6" s="1"/>
  <c r="A804" i="6" s="1"/>
  <c r="A805" i="6" s="1"/>
  <c r="A806" i="6" s="1"/>
  <c r="A807" i="6" s="1"/>
  <c r="A808" i="6" s="1"/>
  <c r="A809" i="6" s="1"/>
  <c r="A810" i="6" s="1"/>
  <c r="A811" i="6" s="1"/>
  <c r="A812" i="6" s="1"/>
  <c r="A813" i="6" s="1"/>
  <c r="A814" i="6" s="1"/>
  <c r="A815" i="6" s="1"/>
  <c r="A816" i="6" s="1"/>
  <c r="A817" i="6" s="1"/>
  <c r="A818" i="6" s="1"/>
  <c r="A819" i="6" s="1"/>
  <c r="A820" i="6" s="1"/>
  <c r="A821" i="6" s="1"/>
  <c r="A822" i="6" s="1"/>
  <c r="A823" i="6" s="1"/>
  <c r="A824" i="6" s="1"/>
  <c r="A825" i="6" s="1"/>
  <c r="A826" i="6" s="1"/>
  <c r="A827" i="6" s="1"/>
  <c r="A828" i="6" s="1"/>
  <c r="A829" i="6" s="1"/>
  <c r="A830" i="6" s="1"/>
  <c r="A831" i="6" s="1"/>
  <c r="A832" i="6" s="1"/>
  <c r="A833" i="6" s="1"/>
  <c r="A834" i="6" s="1"/>
  <c r="A835" i="6" s="1"/>
  <c r="A836" i="6" s="1"/>
  <c r="A837" i="6" s="1"/>
  <c r="A838" i="6" s="1"/>
  <c r="A839" i="6" s="1"/>
  <c r="A840" i="6" s="1"/>
  <c r="A841" i="6" s="1"/>
  <c r="A842" i="6" s="1"/>
  <c r="A843" i="6" s="1"/>
  <c r="A844" i="6" s="1"/>
  <c r="A845" i="6" s="1"/>
  <c r="A846" i="6" s="1"/>
  <c r="A847" i="6" s="1"/>
  <c r="A848" i="6" s="1"/>
  <c r="A849" i="6" s="1"/>
  <c r="A850" i="6" s="1"/>
  <c r="A851" i="6" s="1"/>
  <c r="A852" i="6" s="1"/>
  <c r="A853" i="6" s="1"/>
  <c r="A854" i="6" s="1"/>
  <c r="A855" i="6" s="1"/>
  <c r="A856" i="6" s="1"/>
  <c r="A857" i="6" s="1"/>
  <c r="A858" i="6" s="1"/>
  <c r="A859" i="6" s="1"/>
  <c r="A860" i="6" s="1"/>
  <c r="A861" i="6" s="1"/>
  <c r="A862" i="6" s="1"/>
  <c r="A863" i="6" s="1"/>
  <c r="A864" i="6" s="1"/>
  <c r="A865" i="6" s="1"/>
  <c r="A866" i="6" s="1"/>
  <c r="A867" i="6" s="1"/>
  <c r="A868" i="6" s="1"/>
  <c r="A869" i="6" s="1"/>
  <c r="A870" i="6" s="1"/>
  <c r="A871" i="6" s="1"/>
  <c r="A872" i="6" s="1"/>
  <c r="A873" i="6" s="1"/>
  <c r="A874" i="6" s="1"/>
  <c r="A875" i="6" s="1"/>
  <c r="A876" i="6" s="1"/>
  <c r="A877" i="6" s="1"/>
  <c r="A878" i="6" s="1"/>
  <c r="A879" i="6" s="1"/>
  <c r="A880" i="6" s="1"/>
  <c r="A881" i="6" s="1"/>
  <c r="A882" i="6" s="1"/>
  <c r="A883" i="6" s="1"/>
  <c r="A884" i="6" s="1"/>
  <c r="A885" i="6" s="1"/>
  <c r="A886" i="6" s="1"/>
  <c r="A887" i="6" s="1"/>
  <c r="A888" i="6" s="1"/>
  <c r="A889" i="6" s="1"/>
  <c r="A890" i="6" s="1"/>
  <c r="A891" i="6" s="1"/>
  <c r="A892" i="6" s="1"/>
  <c r="A893" i="6" s="1"/>
  <c r="A894" i="6" s="1"/>
  <c r="A895" i="6" s="1"/>
  <c r="A896" i="6" s="1"/>
  <c r="A897" i="6" s="1"/>
  <c r="A898" i="6" s="1"/>
  <c r="A899" i="6" s="1"/>
  <c r="A900" i="6" s="1"/>
  <c r="A901" i="6" s="1"/>
  <c r="A902" i="6" s="1"/>
  <c r="A903" i="6" s="1"/>
  <c r="A904" i="6" s="1"/>
  <c r="A905" i="6" s="1"/>
  <c r="A906" i="6" s="1"/>
  <c r="A907" i="6" s="1"/>
  <c r="A908" i="6" s="1"/>
  <c r="A909" i="6" s="1"/>
  <c r="A910" i="6" s="1"/>
  <c r="A911" i="6" s="1"/>
  <c r="A912" i="6" s="1"/>
  <c r="A913" i="6" s="1"/>
  <c r="A914" i="6" s="1"/>
  <c r="A915" i="6" s="1"/>
  <c r="A916" i="6" s="1"/>
  <c r="A917" i="6" s="1"/>
  <c r="A918" i="6" s="1"/>
  <c r="A919" i="6" s="1"/>
  <c r="A920" i="6" s="1"/>
  <c r="A921" i="6" s="1"/>
  <c r="A922" i="6" s="1"/>
  <c r="A923" i="6" s="1"/>
  <c r="A924" i="6" s="1"/>
  <c r="A925" i="6" s="1"/>
  <c r="A926" i="6" s="1"/>
  <c r="A927" i="6" s="1"/>
  <c r="A928" i="6" s="1"/>
  <c r="A929" i="6" s="1"/>
  <c r="A930" i="6" s="1"/>
  <c r="A931" i="6" s="1"/>
  <c r="A932" i="6" s="1"/>
  <c r="A933" i="6" s="1"/>
  <c r="A934" i="6" s="1"/>
  <c r="A935" i="6" s="1"/>
  <c r="A936" i="6" s="1"/>
  <c r="A937" i="6" s="1"/>
  <c r="A938" i="6" s="1"/>
  <c r="A939" i="6" s="1"/>
  <c r="A940" i="6" s="1"/>
  <c r="A941" i="6" s="1"/>
  <c r="A942" i="6" s="1"/>
  <c r="A943" i="6" s="1"/>
  <c r="A944" i="6" s="1"/>
  <c r="A945" i="6" s="1"/>
  <c r="A946" i="6" s="1"/>
  <c r="A947" i="6" s="1"/>
  <c r="A948" i="6" s="1"/>
  <c r="A949" i="6" s="1"/>
  <c r="A950" i="6" s="1"/>
  <c r="A951" i="6" s="1"/>
  <c r="A952" i="6" s="1"/>
  <c r="A953" i="6" s="1"/>
  <c r="A954" i="6" s="1"/>
  <c r="A955" i="6" s="1"/>
  <c r="A956" i="6" s="1"/>
  <c r="A957" i="6" s="1"/>
  <c r="A958" i="6" s="1"/>
  <c r="A959" i="6" s="1"/>
  <c r="A960" i="6" s="1"/>
  <c r="A961" i="6" s="1"/>
  <c r="A962" i="6" s="1"/>
  <c r="A963" i="6" s="1"/>
  <c r="A964" i="6" s="1"/>
  <c r="A965" i="6" s="1"/>
  <c r="A966" i="6" s="1"/>
  <c r="A967" i="6" s="1"/>
  <c r="A968" i="6" s="1"/>
  <c r="A969" i="6" s="1"/>
  <c r="A970" i="6" s="1"/>
  <c r="A971" i="6" s="1"/>
  <c r="A972" i="6" s="1"/>
  <c r="A973" i="6" s="1"/>
  <c r="A974" i="6" s="1"/>
  <c r="A975" i="6" s="1"/>
  <c r="A976" i="6" s="1"/>
  <c r="A977" i="6" s="1"/>
  <c r="A978" i="6" s="1"/>
  <c r="A979" i="6" s="1"/>
  <c r="A980" i="6" s="1"/>
  <c r="A981" i="6" s="1"/>
  <c r="A982" i="6" s="1"/>
  <c r="A983" i="6" s="1"/>
  <c r="A984" i="6" s="1"/>
  <c r="A985" i="6" s="1"/>
  <c r="A986" i="6" s="1"/>
  <c r="A987" i="6" s="1"/>
  <c r="A988" i="6" s="1"/>
  <c r="A989" i="6" s="1"/>
  <c r="A990" i="6" s="1"/>
  <c r="A991" i="6" s="1"/>
  <c r="A992" i="6" s="1"/>
  <c r="A993" i="6" s="1"/>
  <c r="A994" i="6" s="1"/>
  <c r="A995" i="6" s="1"/>
  <c r="A996" i="6" s="1"/>
  <c r="A997" i="6" s="1"/>
  <c r="A998" i="6" s="1"/>
  <c r="A999" i="6" s="1"/>
  <c r="A1000" i="6" s="1"/>
  <c r="A1001" i="6" s="1"/>
  <c r="A1002" i="6" s="1"/>
  <c r="A1003" i="6" s="1"/>
  <c r="A1004" i="6" s="1"/>
  <c r="A1005" i="6" s="1"/>
  <c r="A1006" i="6" s="1"/>
  <c r="A1007" i="6" s="1"/>
  <c r="A1008" i="6" s="1"/>
  <c r="A1009" i="6" s="1"/>
  <c r="A1010" i="6" s="1"/>
  <c r="A1011" i="6" s="1"/>
  <c r="A1012" i="6" s="1"/>
  <c r="A1013" i="6" s="1"/>
  <c r="A1014" i="6" s="1"/>
  <c r="A1015" i="6" s="1"/>
  <c r="A1016" i="6" s="1"/>
  <c r="A1017" i="6" s="1"/>
  <c r="A1018" i="6" s="1"/>
  <c r="A1019" i="6" s="1"/>
  <c r="A1020" i="6" s="1"/>
  <c r="A1021" i="6" s="1"/>
  <c r="A1022" i="6" s="1"/>
  <c r="A1023" i="6" s="1"/>
  <c r="A1024" i="6" s="1"/>
  <c r="A1025" i="6" s="1"/>
  <c r="A1026" i="6" s="1"/>
  <c r="A1027" i="6" s="1"/>
  <c r="A1028" i="6" s="1"/>
  <c r="A1029" i="6" s="1"/>
  <c r="A1030" i="6" s="1"/>
  <c r="A1031" i="6" s="1"/>
  <c r="A1032" i="6" s="1"/>
  <c r="A1033" i="6" s="1"/>
  <c r="A1034" i="6" s="1"/>
  <c r="A1035" i="6" s="1"/>
  <c r="A1036" i="6" s="1"/>
  <c r="A1037" i="6" s="1"/>
  <c r="A1038" i="6" s="1"/>
  <c r="A1039" i="6" s="1"/>
  <c r="A1040" i="6" s="1"/>
  <c r="A1041" i="6" s="1"/>
  <c r="A1042" i="6" s="1"/>
  <c r="A1043" i="6" s="1"/>
  <c r="A1044" i="6" s="1"/>
  <c r="A1045" i="6" s="1"/>
  <c r="A1046" i="6" s="1"/>
  <c r="A1047" i="6" s="1"/>
  <c r="A1048" i="6" s="1"/>
  <c r="A1049" i="6" s="1"/>
  <c r="A1050" i="6" s="1"/>
  <c r="A1051" i="6" s="1"/>
  <c r="A1052" i="6" s="1"/>
  <c r="A1053" i="6" s="1"/>
  <c r="A1054" i="6" s="1"/>
  <c r="A1055" i="6" s="1"/>
  <c r="A1056" i="6" s="1"/>
  <c r="A1057" i="6" s="1"/>
  <c r="A1058" i="6" s="1"/>
  <c r="A1059" i="6" s="1"/>
  <c r="A1060" i="6" s="1"/>
  <c r="A1061" i="6" s="1"/>
  <c r="A1062" i="6" s="1"/>
  <c r="A1063" i="6" s="1"/>
  <c r="A1064" i="6" s="1"/>
  <c r="A1065" i="6" s="1"/>
  <c r="A1066" i="6" s="1"/>
  <c r="A1067" i="6" s="1"/>
  <c r="A1068" i="6" s="1"/>
  <c r="A1069" i="6" s="1"/>
  <c r="A1070" i="6" s="1"/>
  <c r="A1071" i="6" s="1"/>
  <c r="A1072" i="6" s="1"/>
  <c r="A1073" i="6" s="1"/>
  <c r="A1074" i="6" s="1"/>
  <c r="A1075" i="6" s="1"/>
  <c r="A1076" i="6" s="1"/>
  <c r="A1077" i="6" s="1"/>
  <c r="A1078" i="6" s="1"/>
  <c r="A1079" i="6" s="1"/>
  <c r="A1080" i="6" s="1"/>
  <c r="A1081" i="6" s="1"/>
  <c r="A1082" i="6" s="1"/>
  <c r="A1083" i="6" s="1"/>
  <c r="A1084" i="6" s="1"/>
  <c r="A1085" i="6" s="1"/>
  <c r="A1086" i="6" s="1"/>
  <c r="A1087" i="6" s="1"/>
  <c r="A1088" i="6" s="1"/>
  <c r="A1089" i="6" s="1"/>
  <c r="A1090" i="6" s="1"/>
  <c r="A1091" i="6" s="1"/>
  <c r="A1092" i="6" s="1"/>
  <c r="A1093" i="6" s="1"/>
  <c r="A1094" i="6" s="1"/>
  <c r="A1095" i="6" s="1"/>
  <c r="A1096" i="6" s="1"/>
  <c r="A1097" i="6" s="1"/>
  <c r="A1098" i="6" s="1"/>
  <c r="A1099" i="6" s="1"/>
  <c r="A1100" i="6" s="1"/>
  <c r="A1101" i="6" s="1"/>
  <c r="A1102" i="6" s="1"/>
  <c r="A1103" i="6" s="1"/>
  <c r="A1104" i="6" s="1"/>
  <c r="A1105" i="6" s="1"/>
  <c r="A1106" i="6" s="1"/>
  <c r="A1107" i="6" s="1"/>
  <c r="A1108" i="6" s="1"/>
  <c r="A1109" i="6" s="1"/>
  <c r="A1110" i="6" s="1"/>
  <c r="A1111" i="6" s="1"/>
  <c r="A1112" i="6" s="1"/>
  <c r="A1113" i="6" s="1"/>
  <c r="A1114" i="6" s="1"/>
  <c r="A1115" i="6" s="1"/>
  <c r="A1116" i="6" s="1"/>
  <c r="A1117" i="6" s="1"/>
  <c r="A1118" i="6" s="1"/>
  <c r="A1119" i="6" s="1"/>
  <c r="A1120" i="6" s="1"/>
  <c r="A1121" i="6" s="1"/>
  <c r="A1122" i="6" s="1"/>
  <c r="A1123" i="6" s="1"/>
  <c r="A1124" i="6" s="1"/>
  <c r="A1125" i="6" s="1"/>
  <c r="A1126" i="6" s="1"/>
  <c r="A1127" i="6" s="1"/>
  <c r="A1128" i="6" s="1"/>
  <c r="A1129" i="6" s="1"/>
  <c r="A1130" i="6" s="1"/>
  <c r="A1131" i="6" s="1"/>
  <c r="A1132" i="6" s="1"/>
  <c r="A1133" i="6" s="1"/>
  <c r="A1134" i="6" s="1"/>
  <c r="A1135" i="6" s="1"/>
  <c r="A1136" i="6" s="1"/>
  <c r="A1137" i="6" s="1"/>
  <c r="A1138" i="6" s="1"/>
  <c r="A1139" i="6" s="1"/>
  <c r="A1140" i="6" s="1"/>
  <c r="A1141" i="6" s="1"/>
  <c r="A1142" i="6" s="1"/>
  <c r="A1143" i="6" s="1"/>
  <c r="A1144" i="6" s="1"/>
  <c r="A1145" i="6" s="1"/>
  <c r="A1146" i="6" s="1"/>
  <c r="A1147" i="6" s="1"/>
  <c r="A1148" i="6" s="1"/>
  <c r="A1149" i="6" s="1"/>
  <c r="A1150" i="6" s="1"/>
  <c r="A1151" i="6" s="1"/>
  <c r="A1152" i="6" s="1"/>
  <c r="A1153" i="6" s="1"/>
  <c r="A1154" i="6" s="1"/>
  <c r="A1155" i="6" s="1"/>
  <c r="A1156" i="6" s="1"/>
  <c r="A1157" i="6" s="1"/>
  <c r="A1158" i="6" s="1"/>
  <c r="A1159" i="6" s="1"/>
  <c r="A1160" i="6" s="1"/>
  <c r="A1161" i="6" s="1"/>
  <c r="A1162" i="6" s="1"/>
  <c r="A1163" i="6" s="1"/>
  <c r="A1164" i="6" s="1"/>
  <c r="A1165" i="6" s="1"/>
  <c r="A1166" i="6" s="1"/>
  <c r="A1167" i="6" s="1"/>
  <c r="A1168" i="6" s="1"/>
  <c r="A1169" i="6" s="1"/>
  <c r="A1170" i="6" s="1"/>
  <c r="A1171" i="6" s="1"/>
  <c r="A1172" i="6" s="1"/>
  <c r="A1173" i="6" s="1"/>
  <c r="A1174" i="6" s="1"/>
  <c r="A1175" i="6" s="1"/>
  <c r="A1176" i="6" s="1"/>
  <c r="A1177" i="6" s="1"/>
  <c r="A1178" i="6" s="1"/>
  <c r="A1179" i="6" s="1"/>
  <c r="A1180" i="6" s="1"/>
  <c r="A1181" i="6" s="1"/>
  <c r="A1182" i="6" s="1"/>
  <c r="A1183" i="6" s="1"/>
  <c r="A1184" i="6" s="1"/>
  <c r="A1185" i="6" s="1"/>
  <c r="A1186" i="6" s="1"/>
  <c r="A1187" i="6" s="1"/>
  <c r="A1188" i="6" s="1"/>
  <c r="A1189" i="6" s="1"/>
  <c r="A1190" i="6" s="1"/>
  <c r="A1191" i="6" s="1"/>
  <c r="A1192" i="6" s="1"/>
  <c r="A1193" i="6" s="1"/>
  <c r="A1194" i="6" s="1"/>
  <c r="A1195" i="6" s="1"/>
  <c r="A1196" i="6" s="1"/>
  <c r="A1197" i="6" s="1"/>
  <c r="A1198" i="6" s="1"/>
  <c r="A1199" i="6" s="1"/>
  <c r="A1200" i="6" s="1"/>
  <c r="A1201" i="6" s="1"/>
  <c r="A1202" i="6" s="1"/>
  <c r="A1203" i="6" s="1"/>
  <c r="A1204" i="6" s="1"/>
  <c r="A1205" i="6" s="1"/>
  <c r="A1206" i="6" s="1"/>
  <c r="A1207" i="6" s="1"/>
  <c r="A1208" i="6" s="1"/>
  <c r="A1209" i="6" s="1"/>
  <c r="A1210" i="6" s="1"/>
  <c r="A1211" i="6" s="1"/>
  <c r="A1212" i="6" s="1"/>
  <c r="A1213" i="6" s="1"/>
  <c r="A1214" i="6" s="1"/>
  <c r="A1215" i="6" s="1"/>
  <c r="A1216" i="6" s="1"/>
  <c r="A1217" i="6" s="1"/>
  <c r="A1218" i="6" s="1"/>
  <c r="A1219" i="6" s="1"/>
  <c r="A1220" i="6" s="1"/>
  <c r="A1221" i="6" s="1"/>
  <c r="A1222" i="6" s="1"/>
  <c r="A1223" i="6" s="1"/>
  <c r="A1224" i="6" s="1"/>
  <c r="A1225" i="6" s="1"/>
  <c r="A1226" i="6" s="1"/>
  <c r="A1227" i="6" s="1"/>
  <c r="A1228" i="6" s="1"/>
  <c r="A1229" i="6" s="1"/>
  <c r="A1230" i="6" s="1"/>
  <c r="A1231" i="6" s="1"/>
  <c r="A1232" i="6" s="1"/>
  <c r="A1233" i="6" s="1"/>
  <c r="A1234" i="6" s="1"/>
  <c r="A1235" i="6" s="1"/>
  <c r="A1236" i="6" s="1"/>
  <c r="A1237" i="6" s="1"/>
  <c r="A1238" i="6" s="1"/>
  <c r="A1239" i="6" s="1"/>
  <c r="A1240" i="6" s="1"/>
  <c r="A1241" i="6" s="1"/>
  <c r="A1242" i="6" s="1"/>
  <c r="A1243" i="6" s="1"/>
  <c r="A1244" i="6" s="1"/>
  <c r="A1245" i="6" s="1"/>
  <c r="A1246" i="6" s="1"/>
  <c r="A1247" i="6" s="1"/>
  <c r="A1248" i="6" s="1"/>
  <c r="A1249" i="6" s="1"/>
  <c r="A1250" i="6" s="1"/>
  <c r="A1251" i="6" s="1"/>
  <c r="A1252" i="6" s="1"/>
  <c r="A1253" i="6" s="1"/>
  <c r="A1254" i="6" s="1"/>
  <c r="A1255" i="6" s="1"/>
  <c r="A1256" i="6" s="1"/>
  <c r="A1257" i="6" s="1"/>
  <c r="A1258" i="6" s="1"/>
  <c r="A1259" i="6" s="1"/>
  <c r="A1260" i="6" s="1"/>
  <c r="A1261" i="6" s="1"/>
  <c r="A1262" i="6" s="1"/>
  <c r="A1263" i="6" s="1"/>
  <c r="A1264" i="6" s="1"/>
  <c r="A1265" i="6" s="1"/>
  <c r="A1266" i="6" s="1"/>
  <c r="A1267" i="6" s="1"/>
  <c r="A1268" i="6" s="1"/>
  <c r="A1269" i="6" s="1"/>
  <c r="A1270" i="6" s="1"/>
  <c r="A1271" i="6" s="1"/>
  <c r="A1272" i="6" s="1"/>
  <c r="A1273" i="6" s="1"/>
  <c r="A1274" i="6" s="1"/>
  <c r="A1275" i="6" s="1"/>
  <c r="A1276" i="6" s="1"/>
  <c r="A1277" i="6" s="1"/>
  <c r="A1278" i="6" s="1"/>
  <c r="A1279" i="6" s="1"/>
  <c r="A1280" i="6" s="1"/>
  <c r="A1281" i="6" s="1"/>
  <c r="A1282" i="6" s="1"/>
  <c r="A1283" i="6" s="1"/>
  <c r="A1284" i="6" s="1"/>
  <c r="A1285" i="6" s="1"/>
  <c r="A1286" i="6" s="1"/>
  <c r="A1287" i="6" s="1"/>
  <c r="A1288" i="6" s="1"/>
  <c r="A1289" i="6" s="1"/>
  <c r="A1290" i="6" s="1"/>
  <c r="A1291" i="6" s="1"/>
  <c r="A1292" i="6" s="1"/>
  <c r="A1293" i="6" s="1"/>
  <c r="A1294" i="6" s="1"/>
  <c r="A1295" i="6" s="1"/>
  <c r="A1296" i="6" s="1"/>
  <c r="A1297" i="6" s="1"/>
  <c r="A1298" i="6" s="1"/>
  <c r="A1299" i="6" s="1"/>
  <c r="A1300" i="6" s="1"/>
  <c r="A1301" i="6" s="1"/>
  <c r="A1302" i="6" s="1"/>
  <c r="A1303" i="6" s="1"/>
  <c r="A1304" i="6" s="1"/>
  <c r="A1305" i="6" s="1"/>
  <c r="A1306" i="6" s="1"/>
  <c r="A1307" i="6" s="1"/>
  <c r="A1308" i="6" s="1"/>
  <c r="A1309" i="6" s="1"/>
  <c r="A1310" i="6" s="1"/>
  <c r="A1311" i="6" s="1"/>
  <c r="A1312" i="6" s="1"/>
  <c r="A1313" i="6" s="1"/>
  <c r="A1314" i="6" s="1"/>
  <c r="A1315" i="6" s="1"/>
  <c r="A1316" i="6" s="1"/>
  <c r="A1317" i="6" s="1"/>
  <c r="A1318" i="6" s="1"/>
  <c r="A1319" i="6" s="1"/>
  <c r="A1320" i="6" s="1"/>
  <c r="A1321" i="6" s="1"/>
  <c r="A1322" i="6" s="1"/>
  <c r="A1323" i="6" s="1"/>
  <c r="A1324" i="6" s="1"/>
  <c r="A1325" i="6" s="1"/>
  <c r="A1326" i="6" s="1"/>
  <c r="A1327" i="6" s="1"/>
  <c r="A1328" i="6" s="1"/>
  <c r="A1329" i="6" s="1"/>
  <c r="A1330" i="6" s="1"/>
  <c r="A1331" i="6" s="1"/>
  <c r="A1332" i="6" s="1"/>
  <c r="A1333" i="6" s="1"/>
  <c r="A1334" i="6" s="1"/>
  <c r="A1335" i="6" s="1"/>
  <c r="A1336" i="6" s="1"/>
  <c r="A1337" i="6" s="1"/>
  <c r="A1338" i="6" s="1"/>
  <c r="A1339" i="6" s="1"/>
  <c r="A1340" i="6" s="1"/>
  <c r="A1341" i="6" s="1"/>
  <c r="A1342" i="6" s="1"/>
  <c r="A1343" i="6" s="1"/>
  <c r="A1344" i="6" s="1"/>
  <c r="A1345" i="6" s="1"/>
  <c r="A1346" i="6" s="1"/>
  <c r="A1347" i="6" s="1"/>
  <c r="A1348" i="6" s="1"/>
  <c r="A1349" i="6" s="1"/>
  <c r="A1350" i="6" s="1"/>
  <c r="A1351" i="6" s="1"/>
  <c r="A1352" i="6" s="1"/>
  <c r="A1353" i="6" s="1"/>
  <c r="A1354" i="6" s="1"/>
  <c r="A1355" i="6" s="1"/>
  <c r="A1356" i="6" s="1"/>
  <c r="A1357" i="6" s="1"/>
  <c r="A1358" i="6" s="1"/>
  <c r="A1359" i="6" s="1"/>
  <c r="A1360" i="6" s="1"/>
  <c r="A1361" i="6" s="1"/>
  <c r="A1362" i="6" s="1"/>
  <c r="A1363" i="6" s="1"/>
  <c r="A1364" i="6" s="1"/>
  <c r="A1365" i="6" s="1"/>
  <c r="A1366" i="6" s="1"/>
  <c r="A1367" i="6" s="1"/>
  <c r="A1368" i="6" s="1"/>
  <c r="A1369" i="6" s="1"/>
  <c r="A1370" i="6" s="1"/>
  <c r="A1371" i="6" s="1"/>
  <c r="A1372" i="6" s="1"/>
  <c r="A1373" i="6" s="1"/>
  <c r="A1374" i="6" s="1"/>
  <c r="A1375" i="6" s="1"/>
  <c r="A1376" i="6" s="1"/>
  <c r="A1377" i="6" s="1"/>
  <c r="A1378" i="6" s="1"/>
  <c r="A1379" i="6" s="1"/>
  <c r="A1380" i="6" s="1"/>
  <c r="A1381" i="6" s="1"/>
  <c r="A1382" i="6" s="1"/>
  <c r="A1383" i="6" s="1"/>
  <c r="A1384" i="6" s="1"/>
  <c r="A1385" i="6" s="1"/>
  <c r="A1386" i="6" s="1"/>
  <c r="A1387" i="6" s="1"/>
  <c r="A1388" i="6" s="1"/>
  <c r="A1389" i="6" s="1"/>
  <c r="A1390" i="6" s="1"/>
  <c r="A1391" i="6" s="1"/>
  <c r="A1392" i="6" s="1"/>
  <c r="A1393" i="6" s="1"/>
  <c r="A1394" i="6" s="1"/>
  <c r="A1395" i="6" s="1"/>
  <c r="A1396" i="6" s="1"/>
  <c r="A1397" i="6" s="1"/>
  <c r="A1398" i="6" s="1"/>
  <c r="A1399" i="6" s="1"/>
  <c r="A1400" i="6" s="1"/>
  <c r="A1401" i="6" s="1"/>
  <c r="A1402" i="6" s="1"/>
  <c r="A1403" i="6" s="1"/>
  <c r="A1404" i="6" s="1"/>
  <c r="A1405" i="6" s="1"/>
  <c r="A1406" i="6" s="1"/>
  <c r="A1407" i="6" s="1"/>
  <c r="A1408" i="6" s="1"/>
  <c r="A1409" i="6" s="1"/>
  <c r="A1410" i="6" s="1"/>
  <c r="A1411" i="6" s="1"/>
  <c r="A1412" i="6" s="1"/>
  <c r="A1413" i="6" s="1"/>
  <c r="A1414" i="6" s="1"/>
  <c r="A1415" i="6" s="1"/>
  <c r="A1416" i="6" s="1"/>
  <c r="A1417" i="6" s="1"/>
  <c r="A1418" i="6" s="1"/>
  <c r="A1419" i="6" s="1"/>
  <c r="A1420" i="6" s="1"/>
  <c r="A1421" i="6" s="1"/>
  <c r="A1422" i="6" s="1"/>
  <c r="A1423" i="6" s="1"/>
  <c r="A1424" i="6" s="1"/>
  <c r="A1425" i="6" s="1"/>
  <c r="A1426" i="6" s="1"/>
  <c r="A1427" i="6" s="1"/>
  <c r="A1428" i="6" s="1"/>
  <c r="A1429" i="6" s="1"/>
  <c r="A1430" i="6" s="1"/>
  <c r="A1431" i="6" s="1"/>
  <c r="A1432" i="6" s="1"/>
  <c r="A1433" i="6" s="1"/>
  <c r="A1434" i="6" s="1"/>
  <c r="A1435" i="6" s="1"/>
  <c r="A1436" i="6" s="1"/>
  <c r="A1437" i="6" s="1"/>
  <c r="A1438" i="6" s="1"/>
  <c r="A1439" i="6" s="1"/>
  <c r="A1440" i="6" s="1"/>
  <c r="A1441" i="6" s="1"/>
  <c r="A1442" i="6" s="1"/>
  <c r="A1443" i="6" s="1"/>
  <c r="A1444" i="6" s="1"/>
  <c r="A1445" i="6" s="1"/>
  <c r="A1446" i="6" s="1"/>
  <c r="A1447" i="6" s="1"/>
  <c r="A1448" i="6" s="1"/>
  <c r="A1449" i="6" s="1"/>
  <c r="A1450" i="6" s="1"/>
  <c r="A1451" i="6" s="1"/>
  <c r="A1452" i="6" s="1"/>
  <c r="A1453" i="6" s="1"/>
  <c r="A1454" i="6" s="1"/>
  <c r="A1455" i="6" s="1"/>
  <c r="A1456" i="6" s="1"/>
  <c r="A1457" i="6" s="1"/>
  <c r="A1458" i="6" s="1"/>
  <c r="A1459" i="6" s="1"/>
  <c r="A1460" i="6" s="1"/>
  <c r="A1461" i="6" s="1"/>
  <c r="A1462" i="6" s="1"/>
  <c r="A1463" i="6" s="1"/>
  <c r="A1464" i="6" s="1"/>
  <c r="A1465" i="6" s="1"/>
  <c r="A1466" i="6" s="1"/>
  <c r="A1467" i="6" s="1"/>
  <c r="A1468" i="6" s="1"/>
  <c r="A1469" i="6" s="1"/>
  <c r="A1470" i="6" s="1"/>
  <c r="A1471" i="6" s="1"/>
  <c r="A1472" i="6" s="1"/>
  <c r="A1473" i="6" s="1"/>
  <c r="A1474" i="6" s="1"/>
  <c r="A1475" i="6" s="1"/>
  <c r="A1476" i="6" s="1"/>
  <c r="A1477" i="6" s="1"/>
  <c r="A1478" i="6" s="1"/>
  <c r="A1479" i="6" s="1"/>
  <c r="A1480" i="6" s="1"/>
  <c r="A1481" i="6" s="1"/>
  <c r="A1482" i="6" s="1"/>
  <c r="A1483" i="6" s="1"/>
  <c r="A1484" i="6" s="1"/>
  <c r="A1485" i="6" s="1"/>
  <c r="A1486" i="6" s="1"/>
  <c r="A1487" i="6" s="1"/>
  <c r="A1488" i="6" s="1"/>
  <c r="A1489" i="6" s="1"/>
  <c r="A1490" i="6" s="1"/>
  <c r="A1491" i="6" s="1"/>
  <c r="A1492" i="6" s="1"/>
  <c r="A1493" i="6" s="1"/>
  <c r="A1494" i="6" s="1"/>
  <c r="A1495" i="6" s="1"/>
  <c r="A1496" i="6" s="1"/>
  <c r="A1497" i="6" s="1"/>
  <c r="A1498" i="6" s="1"/>
  <c r="A1499" i="6" s="1"/>
  <c r="A1500" i="6" s="1"/>
  <c r="A1501" i="6" s="1"/>
  <c r="A1502" i="6" s="1"/>
  <c r="A1503" i="6" s="1"/>
  <c r="A1504" i="6" s="1"/>
  <c r="A1505" i="6" s="1"/>
  <c r="A1506" i="6" s="1"/>
  <c r="A1507" i="6" s="1"/>
  <c r="A1508" i="6" s="1"/>
  <c r="A1509" i="6" s="1"/>
  <c r="A1510" i="6" s="1"/>
  <c r="A1511" i="6" s="1"/>
  <c r="A1512" i="6" s="1"/>
  <c r="A1513" i="6" s="1"/>
  <c r="A1514" i="6" s="1"/>
  <c r="A1515" i="6" s="1"/>
  <c r="A1516" i="6" s="1"/>
  <c r="A1517" i="6" s="1"/>
  <c r="A1518" i="6" s="1"/>
  <c r="A1519" i="6" s="1"/>
  <c r="A1520" i="6" s="1"/>
  <c r="A1521" i="6" s="1"/>
  <c r="A1522" i="6" s="1"/>
  <c r="A1523" i="6" s="1"/>
  <c r="A1524" i="6" s="1"/>
  <c r="A1525" i="6" s="1"/>
  <c r="A1526" i="6" s="1"/>
  <c r="A1527" i="6" s="1"/>
  <c r="A1528" i="6" s="1"/>
  <c r="A1529" i="6" s="1"/>
  <c r="A1530" i="6" s="1"/>
  <c r="A1531" i="6" s="1"/>
  <c r="A1532" i="6" s="1"/>
  <c r="A1533" i="6" s="1"/>
  <c r="A1534" i="6" s="1"/>
  <c r="A1535" i="6" s="1"/>
  <c r="A1536" i="6" s="1"/>
  <c r="A1537" i="6" s="1"/>
  <c r="A1538" i="6" s="1"/>
  <c r="A1539" i="6" s="1"/>
  <c r="A1540" i="6" s="1"/>
  <c r="A1541" i="6" s="1"/>
  <c r="A1542" i="6" s="1"/>
  <c r="A1543" i="6" s="1"/>
  <c r="A1544" i="6" s="1"/>
  <c r="A1545" i="6" s="1"/>
  <c r="A1546" i="6" s="1"/>
  <c r="A1547" i="6" s="1"/>
  <c r="A1548" i="6" s="1"/>
  <c r="A1549" i="6" s="1"/>
  <c r="A1550" i="6" s="1"/>
  <c r="A1551" i="6" s="1"/>
  <c r="A1552" i="6" s="1"/>
  <c r="A1553" i="6" s="1"/>
  <c r="A1554" i="6" s="1"/>
  <c r="A1555" i="6" s="1"/>
  <c r="A1556" i="6" s="1"/>
  <c r="A1557" i="6" s="1"/>
  <c r="A1558" i="6" s="1"/>
  <c r="A1559" i="6" s="1"/>
  <c r="A1560" i="6" s="1"/>
  <c r="A1561" i="6" s="1"/>
  <c r="A1562" i="6" s="1"/>
  <c r="A1563" i="6" s="1"/>
  <c r="A1564" i="6" s="1"/>
  <c r="A1565" i="6" s="1"/>
  <c r="A1566" i="6" s="1"/>
  <c r="A1567" i="6" s="1"/>
  <c r="A1568" i="6" s="1"/>
  <c r="A1569" i="6" s="1"/>
  <c r="A1570" i="6" s="1"/>
  <c r="A1571" i="6" s="1"/>
  <c r="A1572" i="6" s="1"/>
  <c r="A1573" i="6" s="1"/>
  <c r="A1574" i="6" s="1"/>
  <c r="A1575" i="6" s="1"/>
  <c r="A1576" i="6" s="1"/>
  <c r="A1577" i="6" s="1"/>
  <c r="A1578" i="6" s="1"/>
  <c r="A1579" i="6" s="1"/>
  <c r="A1580" i="6" s="1"/>
  <c r="A1581" i="6" s="1"/>
  <c r="A1582" i="6" s="1"/>
  <c r="A1583" i="6" s="1"/>
  <c r="A1584" i="6" s="1"/>
  <c r="A1585" i="6" s="1"/>
  <c r="A1586" i="6" s="1"/>
  <c r="A1587" i="6" s="1"/>
  <c r="A1588" i="6" s="1"/>
  <c r="A1589" i="6" s="1"/>
  <c r="A1590" i="6" s="1"/>
  <c r="A1591" i="6" s="1"/>
  <c r="A1592" i="6" s="1"/>
  <c r="A1593" i="6" s="1"/>
  <c r="A1594" i="6" s="1"/>
  <c r="A1595" i="6" s="1"/>
  <c r="A1596" i="6" s="1"/>
  <c r="A1597" i="6" s="1"/>
  <c r="A1598" i="6" s="1"/>
  <c r="A1599" i="6" s="1"/>
  <c r="A1600" i="6" s="1"/>
  <c r="A1601" i="6" s="1"/>
  <c r="A1602" i="6" s="1"/>
  <c r="A1603" i="6" s="1"/>
  <c r="A1604" i="6" s="1"/>
  <c r="A1605" i="6" s="1"/>
  <c r="A1606" i="6" s="1"/>
  <c r="A1607" i="6" s="1"/>
  <c r="A1608" i="6" s="1"/>
  <c r="A1609" i="6" s="1"/>
  <c r="A1610" i="6" s="1"/>
  <c r="A1611" i="6" s="1"/>
  <c r="A1612" i="6" s="1"/>
  <c r="A1613" i="6" s="1"/>
  <c r="A1614" i="6" s="1"/>
  <c r="A1615" i="6" s="1"/>
  <c r="A1616" i="6" s="1"/>
  <c r="A1617" i="6" s="1"/>
  <c r="A1618" i="6" s="1"/>
  <c r="A1619" i="6" s="1"/>
  <c r="A1620" i="6" s="1"/>
  <c r="A1621" i="6" s="1"/>
  <c r="A1622" i="6" s="1"/>
  <c r="A1623" i="6" s="1"/>
  <c r="A1624" i="6" s="1"/>
  <c r="A1625" i="6" s="1"/>
  <c r="A1626" i="6" s="1"/>
  <c r="A1627" i="6" s="1"/>
  <c r="A1628" i="6" s="1"/>
  <c r="A1629" i="6" s="1"/>
  <c r="A1630" i="6" s="1"/>
  <c r="A1631" i="6" s="1"/>
  <c r="A1632" i="6" s="1"/>
  <c r="A1633" i="6" s="1"/>
  <c r="A1634" i="6" s="1"/>
  <c r="A1635" i="6" s="1"/>
  <c r="A1636" i="6" s="1"/>
  <c r="A1637" i="6" s="1"/>
  <c r="A1638" i="6" s="1"/>
  <c r="A1639" i="6" s="1"/>
  <c r="A1640" i="6" s="1"/>
  <c r="A1641" i="6" s="1"/>
  <c r="A1642" i="6" s="1"/>
  <c r="A1643" i="6" s="1"/>
  <c r="A1644" i="6" s="1"/>
  <c r="A1645" i="6" s="1"/>
  <c r="A1646" i="6" s="1"/>
  <c r="A1647" i="6" s="1"/>
  <c r="A1648" i="6" s="1"/>
  <c r="A1649" i="6" s="1"/>
  <c r="A1650" i="6" s="1"/>
  <c r="A1651" i="6" s="1"/>
  <c r="A1652" i="6" s="1"/>
  <c r="A1653" i="6" s="1"/>
  <c r="A1654" i="6" s="1"/>
  <c r="A1655" i="6" s="1"/>
  <c r="A1656" i="6" s="1"/>
  <c r="A1657" i="6" s="1"/>
  <c r="A1658" i="6" s="1"/>
  <c r="A1659" i="6" s="1"/>
  <c r="A1660" i="6" s="1"/>
  <c r="A1661" i="6" s="1"/>
  <c r="A1662" i="6" s="1"/>
  <c r="A1663" i="6" s="1"/>
  <c r="A1664" i="6" s="1"/>
  <c r="A1665" i="6" s="1"/>
  <c r="A1666" i="6" s="1"/>
  <c r="A1667" i="6" s="1"/>
  <c r="A1668" i="6" s="1"/>
  <c r="A1669" i="6" s="1"/>
  <c r="A1670" i="6" s="1"/>
  <c r="A1671" i="6" s="1"/>
  <c r="A1672" i="6" s="1"/>
  <c r="A1673" i="6" s="1"/>
  <c r="A1674" i="6" s="1"/>
  <c r="A1675" i="6" s="1"/>
  <c r="A1676" i="6" s="1"/>
  <c r="A1677" i="6" s="1"/>
  <c r="A1678" i="6" s="1"/>
  <c r="A1679" i="6" s="1"/>
  <c r="A1680" i="6" s="1"/>
  <c r="A1681" i="6" s="1"/>
  <c r="A1682" i="6" s="1"/>
  <c r="A1683" i="6" s="1"/>
  <c r="A1684" i="6" s="1"/>
  <c r="A1685" i="6" s="1"/>
  <c r="A1686" i="6" s="1"/>
  <c r="A1687" i="6" s="1"/>
  <c r="A1688" i="6" s="1"/>
  <c r="A1689" i="6" s="1"/>
  <c r="A1690" i="6" s="1"/>
  <c r="A1691" i="6" s="1"/>
  <c r="A1692" i="6" s="1"/>
  <c r="A1693" i="6" s="1"/>
  <c r="A1694" i="6" s="1"/>
  <c r="A1695" i="6" s="1"/>
  <c r="A1696" i="6" s="1"/>
  <c r="A1697" i="6" s="1"/>
  <c r="A1698" i="6" s="1"/>
  <c r="A1699" i="6" s="1"/>
  <c r="A1700" i="6" s="1"/>
  <c r="A1701" i="6" s="1"/>
  <c r="A1702" i="6" s="1"/>
  <c r="A1703" i="6" s="1"/>
  <c r="A1704" i="6" s="1"/>
  <c r="A1705" i="6" s="1"/>
  <c r="A1706" i="6" s="1"/>
  <c r="A1707" i="6" s="1"/>
  <c r="A1708" i="6" s="1"/>
  <c r="A1709" i="6" s="1"/>
  <c r="A1710" i="6" s="1"/>
  <c r="A1711" i="6" s="1"/>
  <c r="A1712" i="6" s="1"/>
  <c r="A1713" i="6" s="1"/>
  <c r="A1714" i="6" s="1"/>
  <c r="A1715" i="6" s="1"/>
  <c r="A1716" i="6" s="1"/>
  <c r="A1717" i="6" s="1"/>
  <c r="A1718" i="6" s="1"/>
  <c r="A1719" i="6" s="1"/>
  <c r="A1720" i="6" s="1"/>
  <c r="A1721" i="6" s="1"/>
  <c r="A1722" i="6" s="1"/>
  <c r="A1723" i="6" s="1"/>
  <c r="A1724" i="6" s="1"/>
  <c r="A1725" i="6" s="1"/>
  <c r="A1726" i="6" s="1"/>
  <c r="A1727" i="6" s="1"/>
  <c r="A1728" i="6" s="1"/>
  <c r="A1729" i="6" s="1"/>
  <c r="A1730" i="6" s="1"/>
  <c r="A1731" i="6" s="1"/>
  <c r="A1732" i="6" s="1"/>
  <c r="A1733" i="6" s="1"/>
  <c r="A1734" i="6" s="1"/>
  <c r="A1735" i="6" s="1"/>
  <c r="A1736" i="6" s="1"/>
  <c r="A1737" i="6" s="1"/>
  <c r="A1738" i="6" s="1"/>
  <c r="A1739" i="6" s="1"/>
  <c r="A1740" i="6" s="1"/>
  <c r="A1741" i="6" s="1"/>
  <c r="A1742" i="6" s="1"/>
  <c r="A1743" i="6" s="1"/>
  <c r="A1744" i="6" s="1"/>
  <c r="A1745" i="6" s="1"/>
  <c r="A1746" i="6" s="1"/>
  <c r="A1747" i="6" s="1"/>
  <c r="A1748" i="6" s="1"/>
  <c r="A1749" i="6" s="1"/>
  <c r="A1750" i="6" s="1"/>
  <c r="A1751" i="6" s="1"/>
  <c r="A1752" i="6" s="1"/>
  <c r="A1753" i="6" s="1"/>
  <c r="A1754" i="6" s="1"/>
  <c r="A1755" i="6" s="1"/>
  <c r="A1756" i="6" s="1"/>
  <c r="A1757" i="6" s="1"/>
  <c r="A1758" i="6" s="1"/>
  <c r="A1759" i="6" s="1"/>
  <c r="A1760" i="6" s="1"/>
  <c r="A1761" i="6" s="1"/>
  <c r="A1762" i="6" s="1"/>
  <c r="A1763" i="6" s="1"/>
  <c r="A1764" i="6" s="1"/>
  <c r="A1765" i="6" s="1"/>
  <c r="A1766" i="6" s="1"/>
  <c r="A1767" i="6" s="1"/>
  <c r="A1768" i="6" s="1"/>
  <c r="A1769" i="6" s="1"/>
  <c r="A1770" i="6" s="1"/>
  <c r="A1771" i="6" s="1"/>
  <c r="A1772" i="6" s="1"/>
  <c r="A1773" i="6" s="1"/>
  <c r="A1774" i="6" s="1"/>
  <c r="A1775" i="6" s="1"/>
  <c r="A1776" i="6" s="1"/>
  <c r="A1777" i="6" s="1"/>
  <c r="A1778" i="6" s="1"/>
  <c r="A1779" i="6" s="1"/>
  <c r="A1780" i="6" s="1"/>
  <c r="A1781" i="6" s="1"/>
  <c r="A1782" i="6" s="1"/>
  <c r="A1783" i="6" s="1"/>
  <c r="A1784" i="6" s="1"/>
  <c r="A1785" i="6" s="1"/>
  <c r="A1786" i="6" s="1"/>
  <c r="A1787" i="6" s="1"/>
  <c r="A1788" i="6" s="1"/>
  <c r="A1789" i="6" s="1"/>
  <c r="A1790" i="6" s="1"/>
  <c r="A1791" i="6" s="1"/>
  <c r="A1792" i="6" s="1"/>
  <c r="A1793" i="6" s="1"/>
  <c r="A1794" i="6" s="1"/>
  <c r="A1795" i="6" s="1"/>
  <c r="A1796" i="6" s="1"/>
  <c r="A1797" i="6" s="1"/>
  <c r="A1798" i="6" s="1"/>
  <c r="A1799" i="6" s="1"/>
  <c r="A1800" i="6" s="1"/>
  <c r="A1801" i="6" s="1"/>
  <c r="A1802" i="6" s="1"/>
  <c r="A1803" i="6" s="1"/>
  <c r="A1804" i="6" s="1"/>
  <c r="A1805" i="6" s="1"/>
  <c r="A1806" i="6" s="1"/>
  <c r="A1807" i="6" s="1"/>
  <c r="A1808" i="6" s="1"/>
  <c r="A1809" i="6" s="1"/>
  <c r="A1810" i="6" s="1"/>
  <c r="A1811" i="6" s="1"/>
  <c r="A1812" i="6" s="1"/>
  <c r="A1813" i="6" s="1"/>
  <c r="A1814" i="6" s="1"/>
  <c r="A1815" i="6" s="1"/>
  <c r="A1816" i="6" s="1"/>
  <c r="A1817" i="6" s="1"/>
  <c r="A1818" i="6" s="1"/>
  <c r="A1819" i="6" s="1"/>
  <c r="A1820" i="6" s="1"/>
  <c r="A1821" i="6" s="1"/>
  <c r="A1822" i="6" s="1"/>
  <c r="A1823" i="6" s="1"/>
  <c r="A1824" i="6" s="1"/>
  <c r="A1825" i="6" s="1"/>
  <c r="A1826" i="6" s="1"/>
  <c r="A1827" i="6" s="1"/>
  <c r="A1828" i="6" s="1"/>
  <c r="A1829" i="6" s="1"/>
  <c r="A1830" i="6" s="1"/>
  <c r="A1831" i="6" s="1"/>
  <c r="A1832" i="6" s="1"/>
  <c r="A1833" i="6" s="1"/>
  <c r="A1834" i="6" s="1"/>
  <c r="A1835" i="6" s="1"/>
  <c r="A1836" i="6" s="1"/>
  <c r="A1837" i="6" s="1"/>
  <c r="A1838" i="6" s="1"/>
  <c r="A1839" i="6" s="1"/>
  <c r="A1840" i="6" s="1"/>
  <c r="A1841" i="6" s="1"/>
  <c r="A1842" i="6" s="1"/>
  <c r="A1843" i="6" s="1"/>
  <c r="A1844" i="6" s="1"/>
  <c r="A1845" i="6" s="1"/>
  <c r="A1846" i="6" s="1"/>
  <c r="A1847" i="6" s="1"/>
  <c r="A1848" i="6" s="1"/>
  <c r="A1849" i="6" s="1"/>
  <c r="A1850" i="6" s="1"/>
  <c r="A1851" i="6" s="1"/>
  <c r="A1852" i="6" s="1"/>
  <c r="A1853" i="6" s="1"/>
  <c r="A1854" i="6" s="1"/>
  <c r="A1855" i="6" s="1"/>
  <c r="A1856" i="6" s="1"/>
  <c r="A1857" i="6" s="1"/>
  <c r="A1858" i="6" s="1"/>
  <c r="A1859" i="6" s="1"/>
  <c r="A1860" i="6" s="1"/>
  <c r="A1861" i="6" s="1"/>
  <c r="A1862" i="6" s="1"/>
  <c r="A1863" i="6" s="1"/>
  <c r="A1864" i="6" s="1"/>
  <c r="A1865" i="6" s="1"/>
  <c r="A1866" i="6" s="1"/>
  <c r="A1867" i="6" s="1"/>
  <c r="A1868" i="6" s="1"/>
  <c r="A1869" i="6" s="1"/>
  <c r="A1870" i="6" s="1"/>
  <c r="A1871" i="6" s="1"/>
  <c r="A1872" i="6" s="1"/>
  <c r="A1873" i="6" s="1"/>
  <c r="A1874" i="6" s="1"/>
  <c r="A1875" i="6" s="1"/>
  <c r="A1876" i="6" s="1"/>
  <c r="A1877" i="6" s="1"/>
  <c r="A1878" i="6" s="1"/>
  <c r="A1879" i="6" s="1"/>
  <c r="A1880" i="6" s="1"/>
  <c r="A1881" i="6" s="1"/>
  <c r="A1882" i="6" s="1"/>
  <c r="A1883" i="6" s="1"/>
  <c r="A1884" i="6" s="1"/>
  <c r="A1885" i="6" s="1"/>
  <c r="A1886" i="6" s="1"/>
  <c r="A1887" i="6" s="1"/>
  <c r="A1888" i="6" s="1"/>
  <c r="A1889" i="6" s="1"/>
  <c r="A1890" i="6" s="1"/>
  <c r="A1891" i="6" s="1"/>
  <c r="A1892" i="6" s="1"/>
  <c r="A1893" i="6" s="1"/>
  <c r="A1894" i="6" s="1"/>
  <c r="A1895" i="6" s="1"/>
  <c r="A1896" i="6" s="1"/>
  <c r="A1897" i="6" s="1"/>
  <c r="A1898" i="6" s="1"/>
  <c r="A1899" i="6" s="1"/>
  <c r="A1900" i="6" s="1"/>
  <c r="A1901" i="6" s="1"/>
  <c r="A1902" i="6" s="1"/>
  <c r="A1903" i="6" s="1"/>
  <c r="A1904" i="6" s="1"/>
  <c r="A1905" i="6" s="1"/>
  <c r="A1906" i="6" s="1"/>
  <c r="A1907" i="6" s="1"/>
  <c r="A1908" i="6" s="1"/>
  <c r="A1909" i="6" s="1"/>
  <c r="A1910" i="6" s="1"/>
  <c r="A1911" i="6" s="1"/>
  <c r="A1912" i="6" s="1"/>
  <c r="A1913" i="6" s="1"/>
  <c r="A1914" i="6" s="1"/>
  <c r="A1915" i="6" s="1"/>
  <c r="A1916" i="6" s="1"/>
  <c r="A1917" i="6" s="1"/>
  <c r="A1918" i="6" s="1"/>
  <c r="A1919" i="6" s="1"/>
  <c r="A1920" i="6" s="1"/>
  <c r="A1921" i="6" s="1"/>
  <c r="A1922" i="6" s="1"/>
  <c r="A1923" i="6" s="1"/>
  <c r="A1924" i="6" s="1"/>
  <c r="A1925" i="6" s="1"/>
  <c r="A1926" i="6" s="1"/>
  <c r="A1927" i="6" s="1"/>
  <c r="A1928" i="6" s="1"/>
  <c r="A1929" i="6" s="1"/>
  <c r="A1930" i="6" s="1"/>
  <c r="A1931" i="6" s="1"/>
  <c r="A1932" i="6" s="1"/>
  <c r="A1933" i="6" s="1"/>
  <c r="A1934" i="6" s="1"/>
  <c r="A1935" i="6" s="1"/>
  <c r="A1936" i="6" s="1"/>
  <c r="A1937" i="6" s="1"/>
  <c r="A1938" i="6" s="1"/>
  <c r="A1939" i="6" s="1"/>
  <c r="A1940" i="6" s="1"/>
  <c r="A1941" i="6" s="1"/>
  <c r="A1942" i="6" s="1"/>
  <c r="A1943" i="6" s="1"/>
  <c r="A1944" i="6" s="1"/>
  <c r="A1945" i="6" s="1"/>
  <c r="A1946" i="6" s="1"/>
  <c r="A1947" i="6" s="1"/>
  <c r="A1948" i="6" s="1"/>
  <c r="A1949" i="6" s="1"/>
  <c r="A1950" i="6" s="1"/>
  <c r="A1951" i="6" s="1"/>
  <c r="A1952" i="6" s="1"/>
  <c r="A1953" i="6" s="1"/>
  <c r="A1954" i="6" s="1"/>
  <c r="A1955" i="6" s="1"/>
  <c r="A1956" i="6" s="1"/>
  <c r="A1957" i="6" s="1"/>
  <c r="A1958" i="6" s="1"/>
  <c r="A1959" i="6" s="1"/>
  <c r="A1960" i="6" s="1"/>
  <c r="A1961" i="6" s="1"/>
  <c r="A1962" i="6" s="1"/>
  <c r="A1963" i="6" s="1"/>
  <c r="A1964" i="6" s="1"/>
  <c r="A1965" i="6" s="1"/>
  <c r="A1966" i="6" s="1"/>
  <c r="A1967" i="6" s="1"/>
  <c r="A1968" i="6" s="1"/>
  <c r="A1969" i="6" s="1"/>
  <c r="A1970" i="6" s="1"/>
  <c r="A1971" i="6" s="1"/>
  <c r="A1972" i="6" s="1"/>
  <c r="A1973" i="6" s="1"/>
  <c r="A1974" i="6" s="1"/>
  <c r="A1975" i="6" s="1"/>
  <c r="A1976" i="6" s="1"/>
  <c r="A1977" i="6" s="1"/>
  <c r="A1978" i="6" s="1"/>
  <c r="A1979" i="6" s="1"/>
  <c r="A1980" i="6" s="1"/>
  <c r="A1981" i="6" s="1"/>
  <c r="A1982" i="6" s="1"/>
  <c r="A1983" i="6" s="1"/>
  <c r="A1984" i="6" s="1"/>
  <c r="A1985" i="6" s="1"/>
  <c r="A1986" i="6" s="1"/>
  <c r="A1987" i="6" s="1"/>
  <c r="A1988" i="6" s="1"/>
  <c r="A1989" i="6" s="1"/>
  <c r="A1990" i="6" s="1"/>
  <c r="A1991" i="6" s="1"/>
  <c r="A1992" i="6" s="1"/>
  <c r="A1993" i="6" s="1"/>
  <c r="A1994" i="6" s="1"/>
  <c r="A1995" i="6" s="1"/>
  <c r="A1996" i="6" s="1"/>
  <c r="A1997" i="6" s="1"/>
  <c r="A1998" i="6" s="1"/>
  <c r="A1999" i="6" s="1"/>
  <c r="A2000" i="6" s="1"/>
  <c r="A2001" i="6" s="1"/>
  <c r="A2002" i="6" s="1"/>
  <c r="A2003" i="6" s="1"/>
  <c r="A2004" i="6" s="1"/>
  <c r="A2005" i="6" s="1"/>
  <c r="A2006" i="6" s="1"/>
  <c r="A2007" i="6" s="1"/>
  <c r="A2008" i="6" s="1"/>
  <c r="A2009" i="6" s="1"/>
  <c r="A2010" i="6" s="1"/>
  <c r="A2011" i="6" s="1"/>
  <c r="G9" i="6"/>
  <c r="F9" i="6"/>
  <c r="C10" i="6"/>
  <c r="D10" i="6"/>
  <c r="I9" i="6" s="1"/>
  <c r="L22" i="6" s="1"/>
  <c r="B10" i="6"/>
  <c r="J15" i="6" l="1"/>
  <c r="J13" i="6"/>
  <c r="K25" i="6"/>
  <c r="L16" i="6"/>
  <c r="K13" i="6"/>
  <c r="K20" i="6"/>
  <c r="L23" i="6"/>
  <c r="J22" i="6"/>
  <c r="L18" i="6"/>
  <c r="L25" i="6"/>
  <c r="K18" i="6"/>
  <c r="J24" i="6"/>
  <c r="A3" i="6"/>
  <c r="F10" i="6" s="1"/>
  <c r="K12" i="6"/>
  <c r="L17" i="6"/>
  <c r="J23" i="6"/>
  <c r="J14" i="6"/>
  <c r="K19" i="6"/>
  <c r="L24" i="6"/>
  <c r="L15" i="6"/>
  <c r="J21" i="6"/>
  <c r="K26" i="6"/>
  <c r="J16" i="6"/>
  <c r="K21" i="6"/>
  <c r="L26" i="6"/>
  <c r="K16" i="6"/>
  <c r="L21" i="6"/>
  <c r="L12" i="6"/>
  <c r="J18" i="6"/>
  <c r="K23" i="6"/>
  <c r="K14" i="6"/>
  <c r="L19" i="6"/>
  <c r="J25" i="6"/>
  <c r="L14" i="6"/>
  <c r="J20" i="6"/>
  <c r="L13" i="6"/>
  <c r="J19" i="6"/>
  <c r="K24" i="6"/>
  <c r="K15" i="6"/>
  <c r="L20" i="6"/>
  <c r="J26" i="6"/>
  <c r="J17" i="6"/>
  <c r="K22" i="6"/>
  <c r="J12" i="6"/>
  <c r="K17" i="6"/>
  <c r="K32" i="6" l="1"/>
  <c r="K29" i="6"/>
  <c r="G10" i="6"/>
  <c r="G8" i="6" s="1"/>
  <c r="M12" i="6" a="1"/>
  <c r="M14" i="6" l="1"/>
  <c r="M18" i="6"/>
  <c r="M22" i="6"/>
  <c r="M26" i="6"/>
  <c r="M21" i="6"/>
  <c r="M15" i="6"/>
  <c r="M19" i="6"/>
  <c r="M23" i="6"/>
  <c r="M27" i="6"/>
  <c r="M17" i="6"/>
  <c r="M12" i="6"/>
  <c r="M16" i="6"/>
  <c r="M20" i="6"/>
  <c r="M24" i="6"/>
  <c r="M13" i="6"/>
  <c r="M25" i="6"/>
  <c r="P12" i="6" l="1"/>
  <c r="M10" i="6"/>
  <c r="N17" i="6" s="1"/>
  <c r="N16" i="6" l="1"/>
  <c r="N15" i="6"/>
  <c r="O21" i="6"/>
  <c r="N20" i="6"/>
  <c r="N13" i="6"/>
  <c r="N19" i="6"/>
  <c r="O22" i="6"/>
  <c r="O16" i="6"/>
  <c r="N21" i="6"/>
  <c r="O20" i="6"/>
  <c r="O13" i="6"/>
  <c r="O19" i="6"/>
  <c r="N22" i="6"/>
  <c r="N12" i="6"/>
  <c r="O15" i="6"/>
  <c r="O12" i="6"/>
  <c r="O18" i="6"/>
  <c r="O26" i="6"/>
  <c r="O25" i="6"/>
  <c r="N23" i="6"/>
  <c r="O14" i="6"/>
  <c r="O24" i="6"/>
  <c r="O17" i="6"/>
  <c r="P13" i="6"/>
  <c r="Q12" i="6"/>
  <c r="N18" i="6"/>
  <c r="N26" i="6"/>
  <c r="N25" i="6"/>
  <c r="O23" i="6"/>
  <c r="N14" i="6"/>
  <c r="N24" i="6"/>
  <c r="Q13" i="6" l="1"/>
  <c r="P14" i="6"/>
  <c r="P15" i="6" l="1"/>
  <c r="Q14" i="6"/>
  <c r="Q15" i="6" l="1"/>
  <c r="P16" i="6"/>
  <c r="P17" i="6" l="1"/>
  <c r="Q16" i="6"/>
  <c r="P18" i="6" l="1"/>
  <c r="Q17" i="6"/>
  <c r="P19" i="6" l="1"/>
  <c r="Q18" i="6"/>
  <c r="P20" i="6" l="1"/>
  <c r="Q19" i="6"/>
  <c r="P21" i="6" l="1"/>
  <c r="Q20" i="6"/>
  <c r="Q21" i="6" l="1"/>
  <c r="P22" i="6"/>
  <c r="Q22" i="6" l="1"/>
  <c r="P23" i="6"/>
  <c r="P24" i="6" l="1"/>
  <c r="Q23" i="6"/>
  <c r="Q24" i="6" l="1"/>
  <c r="P25" i="6"/>
  <c r="Q28" i="6" l="1"/>
  <c r="Q29" i="6" s="1"/>
  <c r="Q31" i="6"/>
  <c r="Q32" i="6" s="1"/>
  <c r="Q25" i="6"/>
  <c r="P26" i="6"/>
  <c r="Q26" i="6" s="1"/>
</calcChain>
</file>

<file path=xl/sharedStrings.xml><?xml version="1.0" encoding="utf-8"?>
<sst xmlns="http://schemas.openxmlformats.org/spreadsheetml/2006/main" count="120" uniqueCount="60">
  <si>
    <r>
      <t>m</t>
    </r>
    <r>
      <rPr>
        <sz val="10"/>
        <rFont val="Times New Roman"/>
        <family val="1"/>
      </rPr>
      <t xml:space="preserve"> =</t>
    </r>
  </si>
  <si>
    <t>Sum:</t>
  </si>
  <si>
    <t>AbsAccumF.</t>
  </si>
  <si>
    <t>RelAccumF.</t>
  </si>
  <si>
    <t>random numbers in each column</t>
  </si>
  <si>
    <t>end</t>
  </si>
  <si>
    <t>Prob =</t>
  </si>
  <si>
    <t>cm</t>
  </si>
  <si>
    <r>
      <rPr>
        <i/>
        <sz val="10"/>
        <rFont val="Times New Roman"/>
        <family val="1"/>
      </rPr>
      <t>f</t>
    </r>
    <r>
      <rPr>
        <vertAlign val="subscript"/>
        <sz val="10"/>
        <rFont val="Times New Roman"/>
        <family val="1"/>
      </rPr>
      <t>def</t>
    </r>
    <r>
      <rPr>
        <sz val="10"/>
        <rFont val="Times New Roman"/>
        <family val="1"/>
      </rPr>
      <t xml:space="preserve"> =</t>
    </r>
  </si>
  <si>
    <t>BinCentre</t>
  </si>
  <si>
    <t>BinRight</t>
  </si>
  <si>
    <t>BinLeft</t>
  </si>
  <si>
    <t>FreqAbs</t>
  </si>
  <si>
    <t>FreqRel</t>
  </si>
  <si>
    <t>Class</t>
  </si>
  <si>
    <t>Class width</t>
  </si>
  <si>
    <t>FreqRelD</t>
  </si>
  <si>
    <t>vlookup:</t>
  </si>
  <si>
    <t>lookup:</t>
  </si>
  <si>
    <t>hlookup:</t>
  </si>
  <si>
    <t>match:</t>
  </si>
  <si>
    <t>CRITERION</t>
  </si>
  <si>
    <t>Better:</t>
  </si>
  <si>
    <t>(or visually on histogram)</t>
  </si>
  <si>
    <t>It is after...</t>
  </si>
  <si>
    <t>...in row (match)</t>
  </si>
  <si>
    <r>
      <rPr>
        <i/>
        <sz val="10"/>
        <rFont val="Times New Roman"/>
        <family val="1"/>
      </rPr>
      <t>f</t>
    </r>
    <r>
      <rPr>
        <vertAlign val="subscript"/>
        <sz val="10"/>
        <rFont val="Times New Roman"/>
        <family val="1"/>
      </rPr>
      <t>def</t>
    </r>
    <r>
      <rPr>
        <sz val="10"/>
        <rFont val="Times New Roman"/>
        <family val="1"/>
      </rPr>
      <t xml:space="preserve"> = 1 - Prob =</t>
    </r>
  </si>
  <si>
    <r>
      <rPr>
        <i/>
        <sz val="10"/>
        <rFont val="Times New Roman"/>
        <family val="1"/>
      </rPr>
      <t>U</t>
    </r>
    <r>
      <rPr>
        <sz val="10"/>
        <rFont val="Times New Roman"/>
        <family val="1"/>
      </rPr>
      <t xml:space="preserve"> =</t>
    </r>
  </si>
  <si>
    <r>
      <t xml:space="preserve">Now, where is </t>
    </r>
    <r>
      <rPr>
        <b/>
        <i/>
        <sz val="10"/>
        <rFont val="Arial Narrow"/>
        <family val="2"/>
      </rPr>
      <t>U</t>
    </r>
    <r>
      <rPr>
        <b/>
        <sz val="10"/>
        <rFont val="Arial Narrow"/>
        <family val="2"/>
      </rPr>
      <t xml:space="preserve"> (in BinCentre) ?</t>
    </r>
  </si>
  <si>
    <t>Level of liquid in can</t>
  </si>
  <si>
    <t>V</t>
  </si>
  <si>
    <t>Can</t>
  </si>
  <si>
    <r>
      <t>cm</t>
    </r>
    <r>
      <rPr>
        <vertAlign val="superscript"/>
        <sz val="10"/>
        <rFont val="Arial Narrow"/>
        <family val="2"/>
      </rPr>
      <t>3</t>
    </r>
  </si>
  <si>
    <t>d</t>
  </si>
  <si>
    <t>h</t>
  </si>
  <si>
    <t>min =</t>
  </si>
  <si>
    <t>max =</t>
  </si>
  <si>
    <t>range =</t>
  </si>
  <si>
    <r>
      <rPr>
        <i/>
        <sz val="9"/>
        <rFont val="Arial Narrow"/>
        <family val="2"/>
      </rPr>
      <t>N</t>
    </r>
    <r>
      <rPr>
        <sz val="9"/>
        <rFont val="Arial Narrow"/>
        <family val="2"/>
      </rPr>
      <t>:</t>
    </r>
  </si>
  <si>
    <r>
      <rPr>
        <i/>
        <sz val="10"/>
        <rFont val="Times New Roman"/>
        <family val="1"/>
      </rPr>
      <t>L</t>
    </r>
    <r>
      <rPr>
        <sz val="10"/>
        <rFont val="Times New Roman"/>
        <family val="1"/>
      </rPr>
      <t xml:space="preserve"> =</t>
    </r>
  </si>
  <si>
    <t>bad Low</t>
  </si>
  <si>
    <t>bad High</t>
  </si>
  <si>
    <r>
      <t>K</t>
    </r>
    <r>
      <rPr>
        <sz val="10"/>
        <rFont val="Times New Roman"/>
        <family val="1"/>
      </rPr>
      <t xml:space="preserve"> =</t>
    </r>
  </si>
  <si>
    <t>Cost =</t>
  </si>
  <si>
    <t>$</t>
  </si>
  <si>
    <r>
      <rPr>
        <i/>
        <sz val="10"/>
        <rFont val="Arial Narrow"/>
        <family val="2"/>
      </rPr>
      <t>z</t>
    </r>
    <r>
      <rPr>
        <sz val="10"/>
        <rFont val="Arial Narrow"/>
        <family val="2"/>
      </rPr>
      <t xml:space="preserve"> =</t>
    </r>
  </si>
  <si>
    <t>CAUTION !</t>
  </si>
  <si>
    <t>Global</t>
  </si>
  <si>
    <t>stdev</t>
  </si>
  <si>
    <t>average</t>
  </si>
  <si>
    <r>
      <t>1/</t>
    </r>
    <r>
      <rPr>
        <sz val="10"/>
        <rFont val="Symbol"/>
        <family val="1"/>
        <charset val="2"/>
      </rPr>
      <t>Ö</t>
    </r>
    <r>
      <rPr>
        <sz val="10"/>
        <rFont val="Times New Roman"/>
        <family val="1"/>
      </rPr>
      <t>12 =</t>
    </r>
  </si>
  <si>
    <t>*</t>
  </si>
  <si>
    <r>
      <rPr>
        <i/>
        <sz val="10"/>
        <rFont val="Times New Roman"/>
        <family val="1"/>
      </rPr>
      <t>d</t>
    </r>
    <r>
      <rPr>
        <sz val="10"/>
        <rFont val="Times New Roman"/>
        <family val="1"/>
      </rPr>
      <t xml:space="preserve"> =</t>
    </r>
  </si>
  <si>
    <t>average =</t>
  </si>
  <si>
    <t>stdev =</t>
  </si>
  <si>
    <r>
      <rPr>
        <i/>
        <sz val="10"/>
        <rFont val="Times New Roman"/>
        <family val="1"/>
      </rPr>
      <t>h</t>
    </r>
    <r>
      <rPr>
        <sz val="10"/>
        <rFont val="Times New Roman"/>
        <family val="1"/>
      </rPr>
      <t xml:space="preserve"> =</t>
    </r>
  </si>
  <si>
    <r>
      <rPr>
        <i/>
        <sz val="10"/>
        <rFont val="Times New Roman"/>
        <family val="1"/>
      </rPr>
      <t>V</t>
    </r>
    <r>
      <rPr>
        <sz val="10"/>
        <rFont val="Times New Roman"/>
        <family val="1"/>
      </rPr>
      <t xml:space="preserve"> = </t>
    </r>
    <r>
      <rPr>
        <i/>
        <sz val="10"/>
        <rFont val="Symbol"/>
        <family val="1"/>
        <charset val="2"/>
      </rPr>
      <t>p</t>
    </r>
    <r>
      <rPr>
        <sz val="10"/>
        <rFont val="Times New Roman"/>
        <family val="1"/>
      </rPr>
      <t xml:space="preserve"> (</t>
    </r>
    <r>
      <rPr>
        <i/>
        <sz val="10"/>
        <rFont val="Times New Roman"/>
        <family val="1"/>
      </rPr>
      <t>d</t>
    </r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/4) </t>
    </r>
    <r>
      <rPr>
        <i/>
        <sz val="10"/>
        <rFont val="Times New Roman"/>
        <family val="1"/>
      </rPr>
      <t>h</t>
    </r>
    <r>
      <rPr>
        <sz val="10"/>
        <rFont val="Times New Roman"/>
        <family val="1"/>
      </rPr>
      <t xml:space="preserve"> =</t>
    </r>
  </si>
  <si>
    <t>Ideal</t>
  </si>
  <si>
    <t>Coke</t>
  </si>
  <si>
    <r>
      <t>s</t>
    </r>
    <r>
      <rPr>
        <sz val="10"/>
        <rFont val="Times New Roman"/>
        <family val="1"/>
      </rPr>
      <t xml:space="preserve"> 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</si>
</sst>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23">
    <font>
      <sz val="10"/>
      <name val="Arial Narrow"/>
    </font>
    <font>
      <sz val="10"/>
      <name val="Arial Narrow"/>
      <family val="2"/>
    </font>
    <font>
      <sz val="10"/>
      <name val="Arial Narrow"/>
      <family val="2"/>
    </font>
    <font>
      <i/>
      <sz val="10"/>
      <name val="Arial Narrow"/>
      <family val="2"/>
    </font>
    <font>
      <i/>
      <sz val="10"/>
      <name val="Times New Roman"/>
      <family val="1"/>
    </font>
    <font>
      <sz val="10"/>
      <name val="Times New Roman"/>
      <family val="1"/>
    </font>
    <font>
      <sz val="8"/>
      <name val="Arial Narrow"/>
      <family val="2"/>
    </font>
    <font>
      <b/>
      <sz val="10"/>
      <name val="Arial Narrow"/>
      <family val="2"/>
    </font>
    <font>
      <i/>
      <sz val="10"/>
      <name val="Symbol"/>
      <family val="1"/>
      <charset val="2"/>
    </font>
    <font>
      <vertAlign val="subscript"/>
      <sz val="10"/>
      <name val="Times New Roman"/>
      <family val="1"/>
    </font>
    <font>
      <b/>
      <sz val="10"/>
      <color indexed="10"/>
      <name val="Arial Narrow"/>
      <family val="2"/>
    </font>
    <font>
      <b/>
      <i/>
      <sz val="10"/>
      <name val="Arial Narrow"/>
      <family val="2"/>
    </font>
    <font>
      <sz val="10"/>
      <name val="Arial Narrow"/>
      <family val="2"/>
    </font>
    <font>
      <sz val="10"/>
      <color indexed="9"/>
      <name val="Arial Narrow"/>
      <family val="2"/>
    </font>
    <font>
      <b/>
      <sz val="10"/>
      <color indexed="8"/>
      <name val="Arial Narrow"/>
      <family val="2"/>
    </font>
    <font>
      <b/>
      <sz val="9"/>
      <name val="Arial Narrow"/>
      <family val="2"/>
    </font>
    <font>
      <vertAlign val="superscript"/>
      <sz val="10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  <font>
      <sz val="10"/>
      <color indexed="8"/>
      <name val="Arial Narrow"/>
      <family val="2"/>
    </font>
    <font>
      <sz val="10"/>
      <color theme="0"/>
      <name val="Arial Narrow"/>
      <family val="2"/>
    </font>
    <font>
      <sz val="10"/>
      <name val="Symbol"/>
      <family val="1"/>
      <charset val="2"/>
    </font>
    <font>
      <vertAlign val="superscript"/>
      <sz val="10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C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/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horizontal="center"/>
    </xf>
    <xf numFmtId="0" fontId="0" fillId="0" borderId="0" xfId="0" quotePrefix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horizontal="right"/>
    </xf>
    <xf numFmtId="0" fontId="10" fillId="0" borderId="1" xfId="0" applyFont="1" applyBorder="1" applyAlignment="1">
      <alignment horizontal="center"/>
    </xf>
    <xf numFmtId="0" fontId="12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12" fillId="2" borderId="0" xfId="0" applyFont="1" applyFill="1" applyAlignment="1">
      <alignment horizontal="center"/>
    </xf>
    <xf numFmtId="164" fontId="0" fillId="0" borderId="0" xfId="0" applyNumberFormat="1" applyAlignment="1">
      <alignment horizontal="center"/>
    </xf>
    <xf numFmtId="0" fontId="3" fillId="0" borderId="0" xfId="0" applyFont="1"/>
    <xf numFmtId="0" fontId="0" fillId="3" borderId="0" xfId="0" applyFill="1" applyAlignment="1">
      <alignment horizontal="center"/>
    </xf>
    <xf numFmtId="0" fontId="10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0" fillId="4" borderId="0" xfId="0" applyFill="1" applyAlignment="1">
      <alignment horizontal="center"/>
    </xf>
    <xf numFmtId="165" fontId="14" fillId="0" borderId="0" xfId="0" applyNumberFormat="1" applyFont="1" applyBorder="1" applyAlignment="1">
      <alignment horizontal="center"/>
    </xf>
    <xf numFmtId="164" fontId="7" fillId="5" borderId="0" xfId="0" applyNumberFormat="1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11" fillId="0" borderId="0" xfId="0" applyFont="1" applyAlignment="1">
      <alignment horizontal="center"/>
    </xf>
    <xf numFmtId="0" fontId="11" fillId="5" borderId="0" xfId="0" applyFont="1" applyFill="1" applyAlignment="1">
      <alignment horizontal="center"/>
    </xf>
    <xf numFmtId="0" fontId="0" fillId="6" borderId="0" xfId="0" applyFill="1"/>
    <xf numFmtId="164" fontId="0" fillId="7" borderId="0" xfId="0" applyNumberForma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0" fontId="7" fillId="5" borderId="0" xfId="0" applyNumberFormat="1" applyFont="1" applyFill="1" applyBorder="1" applyAlignment="1">
      <alignment horizontal="center"/>
    </xf>
    <xf numFmtId="0" fontId="13" fillId="8" borderId="0" xfId="0" applyFont="1" applyFill="1" applyAlignment="1">
      <alignment horizontal="right"/>
    </xf>
    <xf numFmtId="0" fontId="7" fillId="0" borderId="0" xfId="0" applyFont="1" applyAlignment="1">
      <alignment horizontal="center"/>
    </xf>
    <xf numFmtId="10" fontId="0" fillId="5" borderId="3" xfId="0" applyNumberFormat="1" applyFill="1" applyBorder="1" applyAlignment="1">
      <alignment horizontal="center"/>
    </xf>
    <xf numFmtId="10" fontId="7" fillId="5" borderId="3" xfId="0" applyNumberFormat="1" applyFont="1" applyFill="1" applyBorder="1" applyAlignment="1">
      <alignment horizontal="center"/>
    </xf>
    <xf numFmtId="0" fontId="12" fillId="5" borderId="4" xfId="0" applyFont="1" applyFill="1" applyBorder="1" applyAlignment="1">
      <alignment horizontal="center"/>
    </xf>
    <xf numFmtId="14" fontId="15" fillId="0" borderId="0" xfId="0" quotePrefix="1" applyNumberFormat="1" applyFont="1" applyAlignment="1">
      <alignment horizontal="center"/>
    </xf>
    <xf numFmtId="0" fontId="12" fillId="9" borderId="5" xfId="0" quotePrefix="1" applyFont="1" applyFill="1" applyBorder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7" fillId="10" borderId="0" xfId="0" quotePrefix="1" applyFont="1" applyFill="1" applyAlignment="1">
      <alignment horizontal="center"/>
    </xf>
    <xf numFmtId="0" fontId="7" fillId="10" borderId="0" xfId="0" applyFont="1" applyFill="1" applyAlignment="1">
      <alignment horizontal="center"/>
    </xf>
    <xf numFmtId="0" fontId="0" fillId="11" borderId="0" xfId="0" applyFill="1" applyAlignment="1">
      <alignment horizontal="center"/>
    </xf>
    <xf numFmtId="164" fontId="7" fillId="0" borderId="0" xfId="0" applyNumberFormat="1" applyFont="1" applyAlignment="1">
      <alignment horizontal="center"/>
    </xf>
    <xf numFmtId="165" fontId="0" fillId="11" borderId="0" xfId="0" applyNumberFormat="1" applyFill="1" applyAlignment="1">
      <alignment horizontal="center"/>
    </xf>
    <xf numFmtId="0" fontId="7" fillId="5" borderId="4" xfId="0" applyFont="1" applyFill="1" applyBorder="1" applyAlignment="1">
      <alignment horizontal="center"/>
    </xf>
    <xf numFmtId="164" fontId="2" fillId="5" borderId="0" xfId="0" applyNumberFormat="1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14" fontId="17" fillId="0" borderId="0" xfId="0" quotePrefix="1" applyNumberFormat="1" applyFont="1" applyAlignment="1">
      <alignment horizontal="center"/>
    </xf>
    <xf numFmtId="0" fontId="2" fillId="0" borderId="0" xfId="0" applyFont="1"/>
    <xf numFmtId="0" fontId="0" fillId="0" borderId="0" xfId="0" applyNumberFormat="1" applyAlignment="1">
      <alignment horizontal="center"/>
    </xf>
    <xf numFmtId="0" fontId="2" fillId="0" borderId="4" xfId="0" applyFont="1" applyBorder="1" applyAlignment="1">
      <alignment horizontal="center"/>
    </xf>
    <xf numFmtId="0" fontId="11" fillId="12" borderId="0" xfId="0" applyFont="1" applyFill="1"/>
    <xf numFmtId="10" fontId="7" fillId="11" borderId="0" xfId="0" applyNumberFormat="1" applyFont="1" applyFill="1" applyAlignment="1">
      <alignment horizontal="center"/>
    </xf>
    <xf numFmtId="0" fontId="0" fillId="10" borderId="0" xfId="0" applyFill="1" applyAlignment="1">
      <alignment horizontal="center"/>
    </xf>
    <xf numFmtId="0" fontId="2" fillId="0" borderId="0" xfId="0" applyFont="1" applyAlignment="1"/>
    <xf numFmtId="0" fontId="0" fillId="10" borderId="5" xfId="0" applyFill="1" applyBorder="1" applyAlignment="1">
      <alignment horizontal="center"/>
    </xf>
    <xf numFmtId="0" fontId="3" fillId="0" borderId="0" xfId="0" applyFont="1" applyAlignment="1"/>
    <xf numFmtId="0" fontId="7" fillId="0" borderId="5" xfId="0" applyFont="1" applyBorder="1" applyAlignment="1">
      <alignment horizontal="center"/>
    </xf>
    <xf numFmtId="165" fontId="19" fillId="0" borderId="0" xfId="0" applyNumberFormat="1" applyFont="1" applyBorder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/>
    <xf numFmtId="0" fontId="7" fillId="13" borderId="0" xfId="0" applyFont="1" applyFill="1" applyAlignment="1">
      <alignment horizontal="center"/>
    </xf>
    <xf numFmtId="0" fontId="1" fillId="0" borderId="0" xfId="0" applyFont="1" applyAlignment="1">
      <alignment horizontal="right"/>
    </xf>
    <xf numFmtId="0" fontId="20" fillId="6" borderId="6" xfId="0" applyFont="1" applyFill="1" applyBorder="1"/>
    <xf numFmtId="0" fontId="20" fillId="12" borderId="0" xfId="0" applyFont="1" applyFill="1" applyAlignment="1">
      <alignment horizontal="center"/>
    </xf>
    <xf numFmtId="0" fontId="7" fillId="0" borderId="0" xfId="0" applyFont="1" applyBorder="1" applyAlignment="1">
      <alignment horizontal="center"/>
    </xf>
    <xf numFmtId="164" fontId="12" fillId="13" borderId="0" xfId="0" applyNumberFormat="1" applyFont="1" applyFill="1" applyAlignment="1">
      <alignment horizontal="center"/>
    </xf>
    <xf numFmtId="164" fontId="0" fillId="13" borderId="0" xfId="0" applyNumberFormat="1" applyFill="1" applyAlignment="1">
      <alignment horizontal="center"/>
    </xf>
    <xf numFmtId="164" fontId="7" fillId="13" borderId="5" xfId="0" applyNumberFormat="1" applyFont="1" applyFill="1" applyBorder="1" applyAlignment="1">
      <alignment horizontal="center"/>
    </xf>
    <xf numFmtId="164" fontId="12" fillId="13" borderId="5" xfId="0" applyNumberFormat="1" applyFont="1" applyFill="1" applyBorder="1" applyAlignment="1">
      <alignment horizontal="center"/>
    </xf>
    <xf numFmtId="164" fontId="7" fillId="13" borderId="0" xfId="0" applyNumberFormat="1" applyFont="1" applyFill="1" applyAlignment="1">
      <alignment horizontal="center"/>
    </xf>
    <xf numFmtId="0" fontId="0" fillId="9" borderId="0" xfId="0" applyFill="1"/>
    <xf numFmtId="0" fontId="7" fillId="9" borderId="0" xfId="0" applyFont="1" applyFill="1" applyAlignment="1">
      <alignment horizontal="center"/>
    </xf>
    <xf numFmtId="0" fontId="7" fillId="9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r>
              <a:rPr lang="en-GB"/>
              <a:t>Frequencies</a:t>
            </a:r>
          </a:p>
        </c:rich>
      </c:tx>
      <c:layout>
        <c:manualLayout>
          <c:xMode val="edge"/>
          <c:yMode val="edge"/>
          <c:x val="0.43605863973947684"/>
          <c:y val="2.12119832293633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916142557651992"/>
          <c:y val="0.17272727272727273"/>
          <c:w val="0.58490566037735847"/>
          <c:h val="0.58787878787878789"/>
        </c:manualLayout>
      </c:layout>
      <c:scatterChart>
        <c:scatterStyle val="lineMarker"/>
        <c:varyColors val="0"/>
        <c:ser>
          <c:idx val="0"/>
          <c:order val="0"/>
          <c:tx>
            <c:strRef>
              <c:f>level!$M$11</c:f>
              <c:strCache>
                <c:ptCount val="1"/>
                <c:pt idx="0">
                  <c:v>FreqAbs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diamond"/>
            <c:size val="5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level!$K$12:$K$28</c:f>
              <c:numCache>
                <c:formatCode>0.000</c:formatCode>
                <c:ptCount val="17"/>
                <c:pt idx="0">
                  <c:v>12.680102517203087</c:v>
                </c:pt>
                <c:pt idx="1">
                  <c:v>12.725364765616668</c:v>
                </c:pt>
                <c:pt idx="2">
                  <c:v>12.770627014030248</c:v>
                </c:pt>
                <c:pt idx="3">
                  <c:v>12.815889262443831</c:v>
                </c:pt>
                <c:pt idx="4">
                  <c:v>12.861151510857411</c:v>
                </c:pt>
                <c:pt idx="5">
                  <c:v>12.906413759270992</c:v>
                </c:pt>
                <c:pt idx="6">
                  <c:v>12.951676007684574</c:v>
                </c:pt>
                <c:pt idx="7">
                  <c:v>12.996938256098154</c:v>
                </c:pt>
                <c:pt idx="8">
                  <c:v>13.042200504511735</c:v>
                </c:pt>
                <c:pt idx="9">
                  <c:v>13.087462752925317</c:v>
                </c:pt>
                <c:pt idx="10">
                  <c:v>13.132725001338898</c:v>
                </c:pt>
                <c:pt idx="11">
                  <c:v>13.177987249752478</c:v>
                </c:pt>
                <c:pt idx="12">
                  <c:v>13.22324949816606</c:v>
                </c:pt>
                <c:pt idx="13">
                  <c:v>13.268511746579641</c:v>
                </c:pt>
                <c:pt idx="14">
                  <c:v>13.313773994993221</c:v>
                </c:pt>
              </c:numCache>
            </c:numRef>
          </c:xVal>
          <c:yVal>
            <c:numRef>
              <c:f>level!$O$12:$O$27</c:f>
              <c:numCache>
                <c:formatCode>0.0000</c:formatCode>
                <c:ptCount val="16"/>
                <c:pt idx="0">
                  <c:v>5.5233667960027065E-2</c:v>
                </c:pt>
                <c:pt idx="1">
                  <c:v>0.22093467184010826</c:v>
                </c:pt>
                <c:pt idx="2">
                  <c:v>0.47500954445623272</c:v>
                </c:pt>
                <c:pt idx="3">
                  <c:v>1.1930472279365845</c:v>
                </c:pt>
                <c:pt idx="4">
                  <c:v>1.7785241083128713</c:v>
                </c:pt>
                <c:pt idx="5">
                  <c:v>2.8500572667373962</c:v>
                </c:pt>
                <c:pt idx="6">
                  <c:v>3.2587864096415968</c:v>
                </c:pt>
                <c:pt idx="7">
                  <c:v>3.5239080158497265</c:v>
                </c:pt>
                <c:pt idx="8">
                  <c:v>3.3582070119696454</c:v>
                </c:pt>
                <c:pt idx="9">
                  <c:v>2.2093467184010827</c:v>
                </c:pt>
                <c:pt idx="10">
                  <c:v>1.5907296372487794</c:v>
                </c:pt>
                <c:pt idx="11">
                  <c:v>0.90583215454444377</c:v>
                </c:pt>
                <c:pt idx="12">
                  <c:v>0.48605627804823814</c:v>
                </c:pt>
                <c:pt idx="13">
                  <c:v>0.13256080310406496</c:v>
                </c:pt>
                <c:pt idx="14">
                  <c:v>5.5233667960027065E-2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A5-4211-8C4D-ADCC54445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380360"/>
        <c:axId val="214380752"/>
      </c:scatterChart>
      <c:scatterChart>
        <c:scatterStyle val="lineMarker"/>
        <c:varyColors val="0"/>
        <c:ser>
          <c:idx val="1"/>
          <c:order val="1"/>
          <c:tx>
            <c:strRef>
              <c:f>level!$Q$11</c:f>
              <c:strCache>
                <c:ptCount val="1"/>
                <c:pt idx="0">
                  <c:v>RelAccumF.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circle"/>
            <c:size val="4"/>
            <c:spPr>
              <a:noFill/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level!$K$12:$K$28</c:f>
              <c:numCache>
                <c:formatCode>0.000</c:formatCode>
                <c:ptCount val="17"/>
                <c:pt idx="0">
                  <c:v>12.680102517203087</c:v>
                </c:pt>
                <c:pt idx="1">
                  <c:v>12.725364765616668</c:v>
                </c:pt>
                <c:pt idx="2">
                  <c:v>12.770627014030248</c:v>
                </c:pt>
                <c:pt idx="3">
                  <c:v>12.815889262443831</c:v>
                </c:pt>
                <c:pt idx="4">
                  <c:v>12.861151510857411</c:v>
                </c:pt>
                <c:pt idx="5">
                  <c:v>12.906413759270992</c:v>
                </c:pt>
                <c:pt idx="6">
                  <c:v>12.951676007684574</c:v>
                </c:pt>
                <c:pt idx="7">
                  <c:v>12.996938256098154</c:v>
                </c:pt>
                <c:pt idx="8">
                  <c:v>13.042200504511735</c:v>
                </c:pt>
                <c:pt idx="9">
                  <c:v>13.087462752925317</c:v>
                </c:pt>
                <c:pt idx="10">
                  <c:v>13.132725001338898</c:v>
                </c:pt>
                <c:pt idx="11">
                  <c:v>13.177987249752478</c:v>
                </c:pt>
                <c:pt idx="12">
                  <c:v>13.22324949816606</c:v>
                </c:pt>
                <c:pt idx="13">
                  <c:v>13.268511746579641</c:v>
                </c:pt>
                <c:pt idx="14">
                  <c:v>13.313773994993221</c:v>
                </c:pt>
              </c:numCache>
            </c:numRef>
          </c:xVal>
          <c:yVal>
            <c:numRef>
              <c:f>level!$Q$12:$Q$27</c:f>
              <c:numCache>
                <c:formatCode>0.000</c:formatCode>
                <c:ptCount val="16"/>
                <c:pt idx="0">
                  <c:v>2.5000000000000001E-3</c:v>
                </c:pt>
                <c:pt idx="1">
                  <c:v>1.2500000000000001E-2</c:v>
                </c:pt>
                <c:pt idx="2">
                  <c:v>3.4000000000000002E-2</c:v>
                </c:pt>
                <c:pt idx="3">
                  <c:v>8.7999999999999995E-2</c:v>
                </c:pt>
                <c:pt idx="4">
                  <c:v>0.16850000000000001</c:v>
                </c:pt>
                <c:pt idx="5">
                  <c:v>0.29749999999999999</c:v>
                </c:pt>
                <c:pt idx="6">
                  <c:v>0.44500000000000001</c:v>
                </c:pt>
                <c:pt idx="7">
                  <c:v>0.60450000000000004</c:v>
                </c:pt>
                <c:pt idx="8">
                  <c:v>0.75649999999999995</c:v>
                </c:pt>
                <c:pt idx="9">
                  <c:v>0.85650000000000004</c:v>
                </c:pt>
                <c:pt idx="10">
                  <c:v>0.92849999999999999</c:v>
                </c:pt>
                <c:pt idx="11">
                  <c:v>0.96950000000000003</c:v>
                </c:pt>
                <c:pt idx="12">
                  <c:v>0.99150000000000005</c:v>
                </c:pt>
                <c:pt idx="13">
                  <c:v>0.99750000000000005</c:v>
                </c:pt>
                <c:pt idx="14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BA5-4211-8C4D-ADCC54445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4381144"/>
        <c:axId val="214381536"/>
      </c:scatterChart>
      <c:valAx>
        <c:axId val="214380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3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GB"/>
                  <a:t>x</a:t>
                </a:r>
              </a:p>
            </c:rich>
          </c:tx>
          <c:layout>
            <c:manualLayout>
              <c:xMode val="edge"/>
              <c:yMode val="edge"/>
              <c:x val="0.67505234904648781"/>
              <c:y val="0.8545455819141540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4380752"/>
        <c:crosses val="autoZero"/>
        <c:crossBetween val="midCat"/>
        <c:majorUnit val="0.1"/>
      </c:valAx>
      <c:valAx>
        <c:axId val="2143807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300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GB"/>
                  <a:t>frD; accum</a:t>
                </a:r>
              </a:p>
            </c:rich>
          </c:tx>
          <c:layout>
            <c:manualLayout>
              <c:xMode val="edge"/>
              <c:yMode val="edge"/>
              <c:x val="3.9832394977133763E-2"/>
              <c:y val="5.757574696169927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4380360"/>
        <c:crosses val="autoZero"/>
        <c:crossBetween val="midCat"/>
      </c:valAx>
      <c:valAx>
        <c:axId val="214381144"/>
        <c:scaling>
          <c:orientation val="minMax"/>
        </c:scaling>
        <c:delete val="1"/>
        <c:axPos val="b"/>
        <c:numFmt formatCode="0.000" sourceLinked="1"/>
        <c:majorTickMark val="out"/>
        <c:minorTickMark val="none"/>
        <c:tickLblPos val="nextTo"/>
        <c:crossAx val="214381536"/>
        <c:crosses val="autoZero"/>
        <c:crossBetween val="midCat"/>
      </c:valAx>
      <c:valAx>
        <c:axId val="214381536"/>
        <c:scaling>
          <c:orientation val="minMax"/>
          <c:max val="1"/>
          <c:min val="0"/>
        </c:scaling>
        <c:delete val="0"/>
        <c:axPos val="r"/>
        <c:numFmt formatCode="0.0" sourceLinked="0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4381144"/>
        <c:crosses val="max"/>
        <c:crossBetween val="midCat"/>
        <c:majorUnit val="0.1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38" workbookViewId="0"/>
  </sheetViews>
  <pageMargins left="2.4300000000000002" right="0.75" top="1" bottom="7.14" header="0.5" footer="0.5"/>
  <pageSetup paperSize="9" orientation="portrait" r:id="rId1"/>
  <headerFooter alignWithMargins="0"/>
  <drawing r:id="rId2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</xdr:colOff>
          <xdr:row>0</xdr:row>
          <xdr:rowOff>0</xdr:rowOff>
        </xdr:from>
        <xdr:to>
          <xdr:col>13</xdr:col>
          <xdr:colOff>342900</xdr:colOff>
          <xdr:row>2</xdr:row>
          <xdr:rowOff>76200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4541630" cy="314048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2012"/>
  <sheetViews>
    <sheetView tabSelected="1" zoomScaleNormal="100" workbookViewId="0"/>
  </sheetViews>
  <sheetFormatPr defaultColWidth="8.33203125" defaultRowHeight="12.75"/>
  <cols>
    <col min="1" max="1" width="8.83203125" bestFit="1" customWidth="1"/>
  </cols>
  <sheetData>
    <row r="1" spans="1:21" ht="13.5">
      <c r="A1" s="34">
        <v>43217</v>
      </c>
      <c r="B1" s="2"/>
      <c r="C1" s="5" t="s">
        <v>29</v>
      </c>
      <c r="J1" s="4" t="s">
        <v>42</v>
      </c>
      <c r="K1" s="13">
        <v>15</v>
      </c>
      <c r="O1" s="9" t="s">
        <v>52</v>
      </c>
      <c r="P1" s="30">
        <f>$C$4</f>
        <v>7</v>
      </c>
      <c r="Q1" s="59" t="s">
        <v>7</v>
      </c>
      <c r="R1" s="70">
        <v>6.4</v>
      </c>
      <c r="S1" s="72" t="s">
        <v>58</v>
      </c>
      <c r="U1" s="62" t="s">
        <v>51</v>
      </c>
    </row>
    <row r="2" spans="1:21" ht="13.5">
      <c r="A2" s="46" t="s">
        <v>38</v>
      </c>
      <c r="B2" s="2"/>
      <c r="C2" s="5"/>
      <c r="K2" s="4"/>
      <c r="L2" s="4"/>
      <c r="O2" s="9" t="s">
        <v>55</v>
      </c>
      <c r="P2" s="30">
        <v>12.993</v>
      </c>
      <c r="Q2" s="59" t="s">
        <v>7</v>
      </c>
      <c r="R2" s="70">
        <v>10.4</v>
      </c>
      <c r="U2" s="62" t="s">
        <v>51</v>
      </c>
    </row>
    <row r="3" spans="1:21" ht="15">
      <c r="A3" s="10">
        <f>MATCH("end",A12:A5011,0)-1</f>
        <v>2000</v>
      </c>
      <c r="B3" s="35" t="s">
        <v>32</v>
      </c>
      <c r="C3" s="35" t="s">
        <v>7</v>
      </c>
      <c r="E3" s="9" t="s">
        <v>39</v>
      </c>
      <c r="F3" s="54">
        <v>12.9</v>
      </c>
      <c r="G3" s="47" t="s">
        <v>7</v>
      </c>
      <c r="U3" s="62" t="s">
        <v>51</v>
      </c>
    </row>
    <row r="4" spans="1:21" ht="15.75">
      <c r="A4" s="6" t="s">
        <v>0</v>
      </c>
      <c r="B4" s="38">
        <v>500</v>
      </c>
      <c r="C4" s="38">
        <v>7</v>
      </c>
      <c r="E4" s="9" t="s">
        <v>27</v>
      </c>
      <c r="F4" s="54">
        <v>13.1</v>
      </c>
      <c r="G4" s="47" t="s">
        <v>7</v>
      </c>
      <c r="K4" s="4"/>
      <c r="M4" s="5" t="s">
        <v>57</v>
      </c>
      <c r="O4" s="9" t="s">
        <v>56</v>
      </c>
      <c r="P4" s="30">
        <f>PI()*P$1^2*P$2/4</f>
        <v>500.02923851412919</v>
      </c>
      <c r="Q4" s="59" t="s">
        <v>32</v>
      </c>
      <c r="R4" s="71">
        <f>PI()*R$1^2*R$2/4</f>
        <v>334.56705123669866</v>
      </c>
      <c r="U4" s="62" t="s">
        <v>51</v>
      </c>
    </row>
    <row r="5" spans="1:21">
      <c r="A5" s="6" t="s">
        <v>59</v>
      </c>
      <c r="B5" s="39">
        <v>2.2000000000000002</v>
      </c>
      <c r="C5" s="39">
        <v>2.5000000000000001E-2</v>
      </c>
      <c r="E5" s="37" t="s">
        <v>43</v>
      </c>
      <c r="F5" s="52">
        <v>0.04</v>
      </c>
      <c r="G5" s="52">
        <v>0.01</v>
      </c>
      <c r="H5" s="53" t="s">
        <v>44</v>
      </c>
      <c r="U5" s="62" t="s">
        <v>51</v>
      </c>
    </row>
    <row r="6" spans="1:21">
      <c r="A6" s="61" t="s">
        <v>53</v>
      </c>
      <c r="B6" s="65">
        <f>AVERAGE(B12:B2011)</f>
        <v>500.00258043362311</v>
      </c>
      <c r="C6" s="65">
        <f>AVERAGE(C12:C2011)</f>
        <v>7.0006572983380728</v>
      </c>
      <c r="D6" s="66">
        <f>AVERAGE(D12:D2011)</f>
        <v>12.990368333225135</v>
      </c>
      <c r="K6" s="3"/>
      <c r="L6" s="3"/>
      <c r="U6" s="62" t="s">
        <v>51</v>
      </c>
    </row>
    <row r="7" spans="1:21">
      <c r="A7" s="61" t="s">
        <v>54</v>
      </c>
      <c r="B7" s="65">
        <f>STDEV(B12:B2011)</f>
        <v>2.2180089575566813</v>
      </c>
      <c r="C7" s="65">
        <f>STDEV(C12:C2011)</f>
        <v>2.4897838379642549E-2</v>
      </c>
      <c r="D7" s="67">
        <f>STDEV(D12:D2011)</f>
        <v>0.10985192597952613</v>
      </c>
      <c r="F7" s="37"/>
      <c r="G7" s="64"/>
      <c r="H7" s="53"/>
      <c r="I7" s="55"/>
      <c r="K7" s="3"/>
      <c r="L7" s="3"/>
      <c r="U7" s="62"/>
    </row>
    <row r="8" spans="1:21">
      <c r="A8" s="36" t="s">
        <v>35</v>
      </c>
      <c r="B8" s="65">
        <f>MIN(B12:B2011)</f>
        <v>492.18662747552827</v>
      </c>
      <c r="C8" s="65">
        <f>MIN(C12:C2011)</f>
        <v>6.9113242840680664</v>
      </c>
      <c r="D8" s="67">
        <f>MIN(D12:D2011)</f>
        <v>12.657471392996296</v>
      </c>
      <c r="F8" s="37" t="s">
        <v>45</v>
      </c>
      <c r="G8" s="56">
        <f>$F$5*$F$10+$G$5*$G$10</f>
        <v>1.004E-2</v>
      </c>
      <c r="H8" s="53" t="s">
        <v>44</v>
      </c>
      <c r="I8" s="55" t="s">
        <v>15</v>
      </c>
      <c r="K8" s="3"/>
      <c r="L8" s="3"/>
      <c r="U8" s="62"/>
    </row>
    <row r="9" spans="1:21">
      <c r="A9" s="37" t="s">
        <v>36</v>
      </c>
      <c r="B9" s="65">
        <f>MAX(B12:B2011)</f>
        <v>508.07152012889736</v>
      </c>
      <c r="C9" s="65">
        <f>MAX(C12:C2011)</f>
        <v>7.0804098155040993</v>
      </c>
      <c r="D9" s="68">
        <f>MAX(D12:D2011)</f>
        <v>13.336405119200013</v>
      </c>
      <c r="F9" s="40">
        <f>SUM(F12:F2011)</f>
        <v>422</v>
      </c>
      <c r="G9" s="40">
        <f>SUM(G12:G2011)</f>
        <v>320</v>
      </c>
      <c r="I9" s="42">
        <f>$D$10/$K$1</f>
        <v>4.5262248413581098E-2</v>
      </c>
      <c r="K9" s="3"/>
      <c r="L9" s="3"/>
      <c r="U9" s="62" t="s">
        <v>51</v>
      </c>
    </row>
    <row r="10" spans="1:21">
      <c r="A10" s="37" t="s">
        <v>37</v>
      </c>
      <c r="B10" s="65">
        <f>B9-B8</f>
        <v>15.884892653369093</v>
      </c>
      <c r="C10" s="65">
        <f>C9-C8</f>
        <v>0.16908553143603289</v>
      </c>
      <c r="D10" s="69">
        <f>D9-D8</f>
        <v>0.6789337262037165</v>
      </c>
      <c r="F10" s="51">
        <f>F9/$A$3</f>
        <v>0.21099999999999999</v>
      </c>
      <c r="G10" s="51">
        <f>G9/$A$3</f>
        <v>0.16</v>
      </c>
      <c r="L10" s="3" t="s">
        <v>1</v>
      </c>
      <c r="M10" s="17">
        <f>SUM(M12:M27)</f>
        <v>2000</v>
      </c>
      <c r="P10" s="1" t="s">
        <v>2</v>
      </c>
      <c r="U10" s="62" t="s">
        <v>51</v>
      </c>
    </row>
    <row r="11" spans="1:21" ht="13.5" thickBot="1">
      <c r="A11" s="20" t="s">
        <v>31</v>
      </c>
      <c r="B11" s="21" t="s">
        <v>30</v>
      </c>
      <c r="C11" s="21" t="s">
        <v>33</v>
      </c>
      <c r="D11" s="21" t="s">
        <v>34</v>
      </c>
      <c r="E11" s="21"/>
      <c r="F11" s="49" t="s">
        <v>40</v>
      </c>
      <c r="G11" s="49" t="s">
        <v>41</v>
      </c>
      <c r="I11" s="20" t="s">
        <v>14</v>
      </c>
      <c r="J11" s="33" t="s">
        <v>11</v>
      </c>
      <c r="K11" s="33" t="s">
        <v>9</v>
      </c>
      <c r="L11" s="43" t="s">
        <v>10</v>
      </c>
      <c r="M11" s="20" t="s">
        <v>12</v>
      </c>
      <c r="N11" s="20" t="s">
        <v>13</v>
      </c>
      <c r="O11" s="20" t="s">
        <v>16</v>
      </c>
      <c r="P11" s="22"/>
      <c r="Q11" s="22" t="s">
        <v>3</v>
      </c>
      <c r="U11" s="62" t="s">
        <v>51</v>
      </c>
    </row>
    <row r="12" spans="1:21" ht="13.5" thickTop="1">
      <c r="A12" s="23">
        <v>1</v>
      </c>
      <c r="B12" s="11">
        <f>$B$4+$B$5*NORMSINV(rand!A1)</f>
        <v>499.97305791746834</v>
      </c>
      <c r="C12" s="11">
        <f>$C$4+$C$5*NORMSINV(rand!B1)</f>
        <v>6.9893150575568184</v>
      </c>
      <c r="D12" s="41">
        <f>4*B12/(PI()*C12^2)</f>
        <v>13.031292273403992</v>
      </c>
      <c r="E12" s="11"/>
      <c r="F12" s="48">
        <f>IF(D12&lt;$F$3,1,0)</f>
        <v>0</v>
      </c>
      <c r="G12" s="48">
        <f>IF(D12&gt;$F$4,1,0)</f>
        <v>0</v>
      </c>
      <c r="I12" s="12">
        <v>1</v>
      </c>
      <c r="J12" s="19">
        <f>$D$8+($I12-1)*$I$9</f>
        <v>12.657471392996296</v>
      </c>
      <c r="K12" s="26">
        <f>$D$8+($I12-1/2)*$I$9</f>
        <v>12.680102517203087</v>
      </c>
      <c r="L12" s="44">
        <f>$D$8+$I12*$I$9</f>
        <v>12.702733641409877</v>
      </c>
      <c r="M12" s="7">
        <f t="array" ref="M12:M27">FREQUENCY(D12:D2011,L12:L26)</f>
        <v>5</v>
      </c>
      <c r="N12" s="57">
        <f t="shared" ref="N12:N26" si="0">$M12/$M$10</f>
        <v>2.5000000000000001E-3</v>
      </c>
      <c r="O12" s="18">
        <f t="shared" ref="O12:O26" si="1">$M12/($M$10*$I$9)</f>
        <v>5.5233667960027065E-2</v>
      </c>
      <c r="P12" s="15">
        <f>M12</f>
        <v>5</v>
      </c>
      <c r="Q12" s="16">
        <f t="shared" ref="Q12:Q26" si="2">P12/$M$10</f>
        <v>2.5000000000000001E-3</v>
      </c>
      <c r="U12" s="62" t="s">
        <v>51</v>
      </c>
    </row>
    <row r="13" spans="1:21">
      <c r="A13" s="23">
        <f>A12+1</f>
        <v>2</v>
      </c>
      <c r="B13" s="11">
        <f>$B$4+$B$5*NORMSINV(rand!A2)</f>
        <v>501.42882273755248</v>
      </c>
      <c r="C13" s="11">
        <f>$C$4+$C$5*NORMSINV(rand!B2)</f>
        <v>6.9730807506629988</v>
      </c>
      <c r="D13" s="41">
        <f t="shared" ref="D13:D76" si="3">4*B13/(PI()*C13^2)</f>
        <v>13.13016016399299</v>
      </c>
      <c r="E13" s="11"/>
      <c r="F13" s="48">
        <f t="shared" ref="F13:F76" si="4">IF(D13&lt;$F$3,1,0)</f>
        <v>0</v>
      </c>
      <c r="G13" s="48">
        <f t="shared" ref="G13:G76" si="5">IF(D13&gt;$F$4,1,0)</f>
        <v>1</v>
      </c>
      <c r="I13" s="12">
        <f>I12+1</f>
        <v>2</v>
      </c>
      <c r="J13" s="44">
        <f>$D$8+($I13-1)*$I$9</f>
        <v>12.702733641409877</v>
      </c>
      <c r="K13" s="26">
        <f>$D$8+($I13-1/2)*$I$9</f>
        <v>12.725364765616668</v>
      </c>
      <c r="L13" s="44">
        <f>$D$8+$I13*$I$9</f>
        <v>12.747995889823459</v>
      </c>
      <c r="M13" s="7">
        <v>20</v>
      </c>
      <c r="N13" s="57">
        <f t="shared" si="0"/>
        <v>0.01</v>
      </c>
      <c r="O13" s="18">
        <f t="shared" si="1"/>
        <v>0.22093467184010826</v>
      </c>
      <c r="P13" s="15">
        <f>P12+M13</f>
        <v>25</v>
      </c>
      <c r="Q13" s="16">
        <f t="shared" si="2"/>
        <v>1.2500000000000001E-2</v>
      </c>
      <c r="U13" s="62" t="s">
        <v>51</v>
      </c>
    </row>
    <row r="14" spans="1:21">
      <c r="A14" s="23">
        <f t="shared" ref="A14:A31" si="6">A13+1</f>
        <v>3</v>
      </c>
      <c r="B14" s="11">
        <f>$B$4+$B$5*NORMSINV(rand!A3)</f>
        <v>497.78570407449433</v>
      </c>
      <c r="C14" s="11">
        <f>$C$4+$C$5*NORMSINV(rand!B3)</f>
        <v>6.9887851006043888</v>
      </c>
      <c r="D14" s="41">
        <f t="shared" si="3"/>
        <v>12.976248851280843</v>
      </c>
      <c r="E14" s="11"/>
      <c r="F14" s="48">
        <f t="shared" si="4"/>
        <v>0</v>
      </c>
      <c r="G14" s="48">
        <f t="shared" si="5"/>
        <v>0</v>
      </c>
      <c r="I14" s="12">
        <f t="shared" ref="I14:I26" si="7">I13+1</f>
        <v>3</v>
      </c>
      <c r="J14" s="44">
        <f>$D$8+($I14-1)*$I$9</f>
        <v>12.747995889823459</v>
      </c>
      <c r="K14" s="26">
        <f>$D$8+($I14-1/2)*$I$9</f>
        <v>12.770627014030248</v>
      </c>
      <c r="L14" s="44">
        <f>$D$8+$I14*$I$9</f>
        <v>12.793258138237039</v>
      </c>
      <c r="M14" s="7">
        <v>43</v>
      </c>
      <c r="N14" s="57">
        <f t="shared" si="0"/>
        <v>2.1499999999999998E-2</v>
      </c>
      <c r="O14" s="18">
        <f t="shared" si="1"/>
        <v>0.47500954445623272</v>
      </c>
      <c r="P14" s="15">
        <f t="shared" ref="P14:P26" si="8">P13+M14</f>
        <v>68</v>
      </c>
      <c r="Q14" s="16">
        <f t="shared" si="2"/>
        <v>3.4000000000000002E-2</v>
      </c>
      <c r="U14" s="62" t="s">
        <v>51</v>
      </c>
    </row>
    <row r="15" spans="1:21">
      <c r="A15" s="23">
        <f t="shared" si="6"/>
        <v>4</v>
      </c>
      <c r="B15" s="11">
        <f>$B$4+$B$5*NORMSINV(rand!A4)</f>
        <v>501.45434965321738</v>
      </c>
      <c r="C15" s="11">
        <f>$C$4+$C$5*NORMSINV(rand!B4)</f>
        <v>6.9859670386786688</v>
      </c>
      <c r="D15" s="41">
        <f t="shared" si="3"/>
        <v>13.082431124748855</v>
      </c>
      <c r="E15" s="11"/>
      <c r="F15" s="48">
        <f t="shared" si="4"/>
        <v>0</v>
      </c>
      <c r="G15" s="48">
        <f t="shared" si="5"/>
        <v>0</v>
      </c>
      <c r="I15" s="12">
        <f t="shared" si="7"/>
        <v>4</v>
      </c>
      <c r="J15" s="44">
        <f>$D$8+($I15-1)*$I$9</f>
        <v>12.793258138237039</v>
      </c>
      <c r="K15" s="26">
        <f>$D$8+($I15-1/2)*$I$9</f>
        <v>12.815889262443831</v>
      </c>
      <c r="L15" s="44">
        <f>$D$8+$I15*$I$9</f>
        <v>12.83852038665062</v>
      </c>
      <c r="M15" s="7">
        <v>108</v>
      </c>
      <c r="N15" s="57">
        <f t="shared" si="0"/>
        <v>5.3999999999999999E-2</v>
      </c>
      <c r="O15" s="18">
        <f t="shared" si="1"/>
        <v>1.1930472279365845</v>
      </c>
      <c r="P15" s="15">
        <f t="shared" si="8"/>
        <v>176</v>
      </c>
      <c r="Q15" s="16">
        <f t="shared" si="2"/>
        <v>8.7999999999999995E-2</v>
      </c>
      <c r="U15" s="62" t="s">
        <v>51</v>
      </c>
    </row>
    <row r="16" spans="1:21">
      <c r="A16" s="23">
        <f t="shared" si="6"/>
        <v>5</v>
      </c>
      <c r="B16" s="11">
        <f>$B$4+$B$5*NORMSINV(rand!A5)</f>
        <v>497.12594950462858</v>
      </c>
      <c r="C16" s="11">
        <f>$C$4+$C$5*NORMSINV(rand!B5)</f>
        <v>6.9736587134123482</v>
      </c>
      <c r="D16" s="41">
        <f t="shared" si="3"/>
        <v>13.015329676926877</v>
      </c>
      <c r="E16" s="11"/>
      <c r="F16" s="48">
        <f t="shared" si="4"/>
        <v>0</v>
      </c>
      <c r="G16" s="48">
        <f t="shared" si="5"/>
        <v>0</v>
      </c>
      <c r="I16" s="12">
        <f t="shared" si="7"/>
        <v>5</v>
      </c>
      <c r="J16" s="44">
        <f>$D$8+($I16-1)*$I$9</f>
        <v>12.83852038665062</v>
      </c>
      <c r="K16" s="26">
        <f>$D$8+($I16-1/2)*$I$9</f>
        <v>12.861151510857411</v>
      </c>
      <c r="L16" s="44">
        <f>$D$8+$I16*$I$9</f>
        <v>12.883782635064202</v>
      </c>
      <c r="M16" s="7">
        <v>161</v>
      </c>
      <c r="N16" s="57">
        <f t="shared" si="0"/>
        <v>8.0500000000000002E-2</v>
      </c>
      <c r="O16" s="18">
        <f t="shared" si="1"/>
        <v>1.7785241083128713</v>
      </c>
      <c r="P16" s="15">
        <f t="shared" si="8"/>
        <v>337</v>
      </c>
      <c r="Q16" s="16">
        <f t="shared" si="2"/>
        <v>0.16850000000000001</v>
      </c>
      <c r="U16" s="62" t="s">
        <v>51</v>
      </c>
    </row>
    <row r="17" spans="1:21">
      <c r="A17" s="23">
        <f t="shared" si="6"/>
        <v>6</v>
      </c>
      <c r="B17" s="11">
        <f>$B$4+$B$5*NORMSINV(rand!A6)</f>
        <v>500.51803183762962</v>
      </c>
      <c r="C17" s="11">
        <f>$C$4+$C$5*NORMSINV(rand!B6)</f>
        <v>7.0328648871352577</v>
      </c>
      <c r="D17" s="41">
        <f t="shared" si="3"/>
        <v>12.88443262381322</v>
      </c>
      <c r="E17" s="11"/>
      <c r="F17" s="48">
        <f t="shared" si="4"/>
        <v>1</v>
      </c>
      <c r="G17" s="48">
        <f t="shared" si="5"/>
        <v>0</v>
      </c>
      <c r="I17" s="12">
        <f t="shared" si="7"/>
        <v>6</v>
      </c>
      <c r="J17" s="44">
        <f>$D$8+($I17-1)*$I$9</f>
        <v>12.883782635064202</v>
      </c>
      <c r="K17" s="26">
        <f>$D$8+($I17-1/2)*$I$9</f>
        <v>12.906413759270992</v>
      </c>
      <c r="L17" s="44">
        <f>$D$8+$I17*$I$9</f>
        <v>12.929044883477783</v>
      </c>
      <c r="M17" s="7">
        <v>258</v>
      </c>
      <c r="N17" s="57">
        <f t="shared" si="0"/>
        <v>0.129</v>
      </c>
      <c r="O17" s="18">
        <f t="shared" si="1"/>
        <v>2.8500572667373962</v>
      </c>
      <c r="P17" s="15">
        <f t="shared" si="8"/>
        <v>595</v>
      </c>
      <c r="Q17" s="16">
        <f t="shared" si="2"/>
        <v>0.29749999999999999</v>
      </c>
      <c r="U17" s="62" t="s">
        <v>51</v>
      </c>
    </row>
    <row r="18" spans="1:21">
      <c r="A18" s="23">
        <f t="shared" si="6"/>
        <v>7</v>
      </c>
      <c r="B18" s="11">
        <f>$B$4+$B$5*NORMSINV(rand!A7)</f>
        <v>499.22114710153784</v>
      </c>
      <c r="C18" s="11">
        <f>$C$4+$C$5*NORMSINV(rand!B7)</f>
        <v>6.9761440723687489</v>
      </c>
      <c r="D18" s="41">
        <f t="shared" si="3"/>
        <v>13.060873111393605</v>
      </c>
      <c r="E18" s="11"/>
      <c r="F18" s="48">
        <f t="shared" si="4"/>
        <v>0</v>
      </c>
      <c r="G18" s="48">
        <f t="shared" si="5"/>
        <v>0</v>
      </c>
      <c r="I18" s="12">
        <f t="shared" si="7"/>
        <v>7</v>
      </c>
      <c r="J18" s="44">
        <f>$D$8+($I18-1)*$I$9</f>
        <v>12.929044883477783</v>
      </c>
      <c r="K18" s="26">
        <f>$D$8+($I18-1/2)*$I$9</f>
        <v>12.951676007684574</v>
      </c>
      <c r="L18" s="44">
        <f>$D$8+$I18*$I$9</f>
        <v>12.974307131891363</v>
      </c>
      <c r="M18" s="7">
        <v>295</v>
      </c>
      <c r="N18" s="57">
        <f t="shared" si="0"/>
        <v>0.14749999999999999</v>
      </c>
      <c r="O18" s="18">
        <f t="shared" si="1"/>
        <v>3.2587864096415968</v>
      </c>
      <c r="P18" s="15">
        <f t="shared" si="8"/>
        <v>890</v>
      </c>
      <c r="Q18" s="16">
        <f t="shared" si="2"/>
        <v>0.44500000000000001</v>
      </c>
      <c r="U18" s="62" t="s">
        <v>51</v>
      </c>
    </row>
    <row r="19" spans="1:21">
      <c r="A19" s="23">
        <f t="shared" si="6"/>
        <v>8</v>
      </c>
      <c r="B19" s="11">
        <f>$B$4+$B$5*NORMSINV(rand!A8)</f>
        <v>501.0512338694881</v>
      </c>
      <c r="C19" s="11">
        <f>$C$4+$C$5*NORMSINV(rand!B8)</f>
        <v>7.0041869316083503</v>
      </c>
      <c r="D19" s="41">
        <f t="shared" si="3"/>
        <v>13.003995126542213</v>
      </c>
      <c r="E19" s="11"/>
      <c r="F19" s="48">
        <f t="shared" si="4"/>
        <v>0</v>
      </c>
      <c r="G19" s="48">
        <f t="shared" si="5"/>
        <v>0</v>
      </c>
      <c r="I19" s="12">
        <f t="shared" si="7"/>
        <v>8</v>
      </c>
      <c r="J19" s="44">
        <f>$D$8+($I19-1)*$I$9</f>
        <v>12.974307131891363</v>
      </c>
      <c r="K19" s="26">
        <f>$D$8+($I19-1/2)*$I$9</f>
        <v>12.996938256098154</v>
      </c>
      <c r="L19" s="44">
        <f>$D$8+$I19*$I$9</f>
        <v>13.019569380304945</v>
      </c>
      <c r="M19" s="7">
        <v>319</v>
      </c>
      <c r="N19" s="57">
        <f t="shared" si="0"/>
        <v>0.1595</v>
      </c>
      <c r="O19" s="18">
        <f t="shared" si="1"/>
        <v>3.5239080158497265</v>
      </c>
      <c r="P19" s="15">
        <f t="shared" si="8"/>
        <v>1209</v>
      </c>
      <c r="Q19" s="16">
        <f t="shared" si="2"/>
        <v>0.60450000000000004</v>
      </c>
      <c r="U19" s="62" t="s">
        <v>51</v>
      </c>
    </row>
    <row r="20" spans="1:21">
      <c r="A20" s="23">
        <f t="shared" si="6"/>
        <v>9</v>
      </c>
      <c r="B20" s="11">
        <f>$B$4+$B$5*NORMSINV(rand!A9)</f>
        <v>497.29578754369044</v>
      </c>
      <c r="C20" s="11">
        <f>$C$4+$C$5*NORMSINV(rand!B9)</f>
        <v>7.003566078855421</v>
      </c>
      <c r="D20" s="41">
        <f t="shared" si="3"/>
        <v>12.908816815280893</v>
      </c>
      <c r="E20" s="11"/>
      <c r="F20" s="48">
        <f t="shared" si="4"/>
        <v>0</v>
      </c>
      <c r="G20" s="48">
        <f t="shared" si="5"/>
        <v>0</v>
      </c>
      <c r="I20" s="12">
        <f t="shared" si="7"/>
        <v>9</v>
      </c>
      <c r="J20" s="44">
        <f>$D$8+($I20-1)*$I$9</f>
        <v>13.019569380304945</v>
      </c>
      <c r="K20" s="26">
        <f>$D$8+($I20-1/2)*$I$9</f>
        <v>13.042200504511735</v>
      </c>
      <c r="L20" s="44">
        <f>$D$8+$I20*$I$9</f>
        <v>13.064831628718526</v>
      </c>
      <c r="M20" s="7">
        <v>304</v>
      </c>
      <c r="N20" s="57">
        <f t="shared" si="0"/>
        <v>0.152</v>
      </c>
      <c r="O20" s="18">
        <f t="shared" si="1"/>
        <v>3.3582070119696454</v>
      </c>
      <c r="P20" s="15">
        <f t="shared" si="8"/>
        <v>1513</v>
      </c>
      <c r="Q20" s="16">
        <f t="shared" si="2"/>
        <v>0.75649999999999995</v>
      </c>
      <c r="U20" s="62" t="s">
        <v>51</v>
      </c>
    </row>
    <row r="21" spans="1:21">
      <c r="A21" s="23">
        <f t="shared" si="6"/>
        <v>10</v>
      </c>
      <c r="B21" s="11">
        <f>$B$4+$B$5*NORMSINV(rand!A10)</f>
        <v>504.14198409738253</v>
      </c>
      <c r="C21" s="11">
        <f>$C$4+$C$5*NORMSINV(rand!B10)</f>
        <v>7.0041165835361303</v>
      </c>
      <c r="D21" s="41">
        <f t="shared" si="3"/>
        <v>13.084473509916833</v>
      </c>
      <c r="E21" s="11"/>
      <c r="F21" s="48">
        <f t="shared" si="4"/>
        <v>0</v>
      </c>
      <c r="G21" s="48">
        <f t="shared" si="5"/>
        <v>0</v>
      </c>
      <c r="I21" s="12">
        <f t="shared" si="7"/>
        <v>10</v>
      </c>
      <c r="J21" s="44">
        <f>$D$8+($I21-1)*$I$9</f>
        <v>13.064831628718526</v>
      </c>
      <c r="K21" s="26">
        <f>$D$8+($I21-1/2)*$I$9</f>
        <v>13.087462752925317</v>
      </c>
      <c r="L21" s="44">
        <f>$D$8+$I21*$I$9</f>
        <v>13.110093877132106</v>
      </c>
      <c r="M21" s="7">
        <v>200</v>
      </c>
      <c r="N21" s="57">
        <f t="shared" si="0"/>
        <v>0.1</v>
      </c>
      <c r="O21" s="18">
        <f t="shared" si="1"/>
        <v>2.2093467184010827</v>
      </c>
      <c r="P21" s="15">
        <f t="shared" si="8"/>
        <v>1713</v>
      </c>
      <c r="Q21" s="16">
        <f t="shared" si="2"/>
        <v>0.85650000000000004</v>
      </c>
      <c r="U21" s="62" t="s">
        <v>51</v>
      </c>
    </row>
    <row r="22" spans="1:21">
      <c r="A22" s="23">
        <f t="shared" si="6"/>
        <v>11</v>
      </c>
      <c r="B22" s="11">
        <f>$B$4+$B$5*NORMSINV(rand!A11)</f>
        <v>502.53738482883273</v>
      </c>
      <c r="C22" s="11">
        <f>$C$4+$C$5*NORMSINV(rand!B11)</f>
        <v>6.9932786386650641</v>
      </c>
      <c r="D22" s="41">
        <f t="shared" si="3"/>
        <v>13.083285814119936</v>
      </c>
      <c r="E22" s="11"/>
      <c r="F22" s="48">
        <f t="shared" si="4"/>
        <v>0</v>
      </c>
      <c r="G22" s="48">
        <f t="shared" si="5"/>
        <v>0</v>
      </c>
      <c r="I22" s="12">
        <f t="shared" si="7"/>
        <v>11</v>
      </c>
      <c r="J22" s="44">
        <f>$D$8+($I22-1)*$I$9</f>
        <v>13.110093877132106</v>
      </c>
      <c r="K22" s="26">
        <f>$D$8+($I22-1/2)*$I$9</f>
        <v>13.132725001338898</v>
      </c>
      <c r="L22" s="44">
        <f>$D$8+$I22*$I$9</f>
        <v>13.155356125545689</v>
      </c>
      <c r="M22" s="7">
        <v>144</v>
      </c>
      <c r="N22" s="57">
        <f t="shared" si="0"/>
        <v>7.1999999999999995E-2</v>
      </c>
      <c r="O22" s="18">
        <f t="shared" si="1"/>
        <v>1.5907296372487794</v>
      </c>
      <c r="P22" s="15">
        <f t="shared" si="8"/>
        <v>1857</v>
      </c>
      <c r="Q22" s="16">
        <f t="shared" si="2"/>
        <v>0.92849999999999999</v>
      </c>
      <c r="U22" s="62" t="s">
        <v>51</v>
      </c>
    </row>
    <row r="23" spans="1:21">
      <c r="A23" s="23">
        <f t="shared" si="6"/>
        <v>12</v>
      </c>
      <c r="B23" s="11">
        <f>$B$4+$B$5*NORMSINV(rand!A12)</f>
        <v>498.53353002574829</v>
      </c>
      <c r="C23" s="11">
        <f>$C$4+$C$5*NORMSINV(rand!B12)</f>
        <v>7.0220260224716506</v>
      </c>
      <c r="D23" s="41">
        <f t="shared" si="3"/>
        <v>12.872995653988111</v>
      </c>
      <c r="E23" s="11"/>
      <c r="F23" s="48">
        <f t="shared" si="4"/>
        <v>1</v>
      </c>
      <c r="G23" s="48">
        <f t="shared" si="5"/>
        <v>0</v>
      </c>
      <c r="I23" s="12">
        <f t="shared" si="7"/>
        <v>12</v>
      </c>
      <c r="J23" s="44">
        <f>$D$8+($I23-1)*$I$9</f>
        <v>13.155356125545689</v>
      </c>
      <c r="K23" s="26">
        <f>$D$8+($I23-1/2)*$I$9</f>
        <v>13.177987249752478</v>
      </c>
      <c r="L23" s="44">
        <f>$D$8+$I23*$I$9</f>
        <v>13.200618373959269</v>
      </c>
      <c r="M23" s="7">
        <v>82</v>
      </c>
      <c r="N23" s="57">
        <f t="shared" si="0"/>
        <v>4.1000000000000002E-2</v>
      </c>
      <c r="O23" s="18">
        <f t="shared" si="1"/>
        <v>0.90583215454444377</v>
      </c>
      <c r="P23" s="15">
        <f t="shared" si="8"/>
        <v>1939</v>
      </c>
      <c r="Q23" s="16">
        <f t="shared" si="2"/>
        <v>0.96950000000000003</v>
      </c>
      <c r="U23" s="62" t="s">
        <v>51</v>
      </c>
    </row>
    <row r="24" spans="1:21">
      <c r="A24" s="23">
        <f t="shared" si="6"/>
        <v>13</v>
      </c>
      <c r="B24" s="11">
        <f>$B$4+$B$5*NORMSINV(rand!A13)</f>
        <v>500.68232288673147</v>
      </c>
      <c r="C24" s="11">
        <f>$C$4+$C$5*NORMSINV(rand!B13)</f>
        <v>6.9650149281864753</v>
      </c>
      <c r="D24" s="41">
        <f t="shared" si="3"/>
        <v>13.140995721732841</v>
      </c>
      <c r="E24" s="11"/>
      <c r="F24" s="48">
        <f t="shared" si="4"/>
        <v>0</v>
      </c>
      <c r="G24" s="48">
        <f t="shared" si="5"/>
        <v>1</v>
      </c>
      <c r="I24" s="12">
        <f t="shared" si="7"/>
        <v>13</v>
      </c>
      <c r="J24" s="44">
        <f>$D$8+($I24-1)*$I$9</f>
        <v>13.200618373959269</v>
      </c>
      <c r="K24" s="26">
        <f>$D$8+($I24-1/2)*$I$9</f>
        <v>13.22324949816606</v>
      </c>
      <c r="L24" s="44">
        <f>$D$8+$I24*$I$9</f>
        <v>13.24588062237285</v>
      </c>
      <c r="M24" s="7">
        <v>44</v>
      </c>
      <c r="N24" s="57">
        <f t="shared" si="0"/>
        <v>2.1999999999999999E-2</v>
      </c>
      <c r="O24" s="18">
        <f t="shared" si="1"/>
        <v>0.48605627804823814</v>
      </c>
      <c r="P24" s="15">
        <f t="shared" si="8"/>
        <v>1983</v>
      </c>
      <c r="Q24" s="16">
        <f t="shared" si="2"/>
        <v>0.99150000000000005</v>
      </c>
      <c r="U24" s="62" t="s">
        <v>51</v>
      </c>
    </row>
    <row r="25" spans="1:21">
      <c r="A25" s="23">
        <f t="shared" si="6"/>
        <v>14</v>
      </c>
      <c r="B25" s="11">
        <f>$B$4+$B$5*NORMSINV(rand!A14)</f>
        <v>501.55046908425089</v>
      </c>
      <c r="C25" s="11">
        <f>$C$4+$C$5*NORMSINV(rand!B14)</f>
        <v>7.0039664083009407</v>
      </c>
      <c r="D25" s="41">
        <f t="shared" si="3"/>
        <v>13.017771692856796</v>
      </c>
      <c r="E25" s="11"/>
      <c r="F25" s="48">
        <f t="shared" si="4"/>
        <v>0</v>
      </c>
      <c r="G25" s="48">
        <f t="shared" si="5"/>
        <v>0</v>
      </c>
      <c r="I25" s="12">
        <f t="shared" si="7"/>
        <v>14</v>
      </c>
      <c r="J25" s="44">
        <f>$D$8+($I25-1)*$I$9</f>
        <v>13.24588062237285</v>
      </c>
      <c r="K25" s="26">
        <f>$D$8+($I25-1/2)*$I$9</f>
        <v>13.268511746579641</v>
      </c>
      <c r="L25" s="44">
        <f>$D$8+$I25*$I$9</f>
        <v>13.291142870786432</v>
      </c>
      <c r="M25" s="7">
        <v>12</v>
      </c>
      <c r="N25" s="57">
        <f t="shared" si="0"/>
        <v>6.0000000000000001E-3</v>
      </c>
      <c r="O25" s="18">
        <f t="shared" si="1"/>
        <v>0.13256080310406496</v>
      </c>
      <c r="P25" s="15">
        <f t="shared" si="8"/>
        <v>1995</v>
      </c>
      <c r="Q25" s="16">
        <f t="shared" si="2"/>
        <v>0.99750000000000005</v>
      </c>
      <c r="U25" s="62" t="s">
        <v>51</v>
      </c>
    </row>
    <row r="26" spans="1:21">
      <c r="A26" s="23">
        <f t="shared" si="6"/>
        <v>15</v>
      </c>
      <c r="B26" s="11">
        <f>$B$4+$B$5*NORMSINV(rand!A15)</f>
        <v>497.32301254996884</v>
      </c>
      <c r="C26" s="11">
        <f>$C$4+$C$5*NORMSINV(rand!B15)</f>
        <v>6.9884265085164712</v>
      </c>
      <c r="D26" s="41">
        <f t="shared" si="3"/>
        <v>12.965517913594654</v>
      </c>
      <c r="E26" s="11"/>
      <c r="F26" s="48">
        <f t="shared" si="4"/>
        <v>0</v>
      </c>
      <c r="G26" s="48">
        <f t="shared" si="5"/>
        <v>0</v>
      </c>
      <c r="I26" s="12">
        <f t="shared" si="7"/>
        <v>15</v>
      </c>
      <c r="J26" s="44">
        <f>$D$8+($I26-1)*$I$9</f>
        <v>13.291142870786432</v>
      </c>
      <c r="K26" s="26">
        <f>$D$8+($I26-1/2)*$I$9</f>
        <v>13.313773994993221</v>
      </c>
      <c r="L26" s="19">
        <f>$D$8+$I26*$I$9</f>
        <v>13.336405119200013</v>
      </c>
      <c r="M26" s="7">
        <v>5</v>
      </c>
      <c r="N26" s="57">
        <f t="shared" si="0"/>
        <v>2.5000000000000001E-3</v>
      </c>
      <c r="O26" s="18">
        <f t="shared" si="1"/>
        <v>5.5233667960027065E-2</v>
      </c>
      <c r="P26" s="15">
        <f t="shared" si="8"/>
        <v>2000</v>
      </c>
      <c r="Q26" s="16">
        <f t="shared" si="2"/>
        <v>1</v>
      </c>
      <c r="U26" s="62" t="s">
        <v>51</v>
      </c>
    </row>
    <row r="27" spans="1:21">
      <c r="A27" s="23">
        <f t="shared" si="6"/>
        <v>16</v>
      </c>
      <c r="B27" s="11">
        <f>$B$4+$B$5*NORMSINV(rand!A16)</f>
        <v>499.80211947505478</v>
      </c>
      <c r="C27" s="11">
        <f>$C$4+$C$5*NORMSINV(rand!B16)</f>
        <v>7.0140974087457524</v>
      </c>
      <c r="D27" s="41">
        <f t="shared" si="3"/>
        <v>12.93494618932767</v>
      </c>
      <c r="E27" s="11"/>
      <c r="F27" s="48">
        <f t="shared" si="4"/>
        <v>0</v>
      </c>
      <c r="G27" s="48">
        <f t="shared" si="5"/>
        <v>0</v>
      </c>
      <c r="L27" s="58" t="s">
        <v>46</v>
      </c>
      <c r="M27" s="45">
        <v>0</v>
      </c>
      <c r="N27" s="14"/>
      <c r="U27" s="62" t="s">
        <v>51</v>
      </c>
    </row>
    <row r="28" spans="1:21" ht="13.5" thickBot="1">
      <c r="A28" s="23">
        <f t="shared" si="6"/>
        <v>17</v>
      </c>
      <c r="B28" s="11">
        <f>$B$4+$B$5*NORMSINV(rand!A17)</f>
        <v>500.97450045498226</v>
      </c>
      <c r="C28" s="11">
        <f>$C$4+$C$5*NORMSINV(rand!B17)</f>
        <v>6.9874959936057239</v>
      </c>
      <c r="D28" s="41">
        <f t="shared" si="3"/>
        <v>13.0641932423685</v>
      </c>
      <c r="E28" s="11"/>
      <c r="F28" s="48">
        <f t="shared" si="4"/>
        <v>0</v>
      </c>
      <c r="G28" s="48">
        <f t="shared" si="5"/>
        <v>0</v>
      </c>
      <c r="I28" s="5" t="s">
        <v>28</v>
      </c>
      <c r="N28" s="8" t="s">
        <v>21</v>
      </c>
      <c r="O28" s="29" t="s">
        <v>18</v>
      </c>
      <c r="P28" s="8" t="s">
        <v>6</v>
      </c>
      <c r="Q28" s="27">
        <f>LOOKUP($F$4,$K$12:$K$26,$Q$12:$Q$26)</f>
        <v>0.85650000000000004</v>
      </c>
      <c r="U28" s="62" t="s">
        <v>51</v>
      </c>
    </row>
    <row r="29" spans="1:21" ht="15" thickBot="1">
      <c r="A29" s="23">
        <f t="shared" si="6"/>
        <v>18</v>
      </c>
      <c r="B29" s="11">
        <f>$B$4+$B$5*NORMSINV(rand!A18)</f>
        <v>503.42196542620343</v>
      </c>
      <c r="C29" s="11">
        <f>$C$4+$C$5*NORMSINV(rand!B18)</f>
        <v>6.9811863536116023</v>
      </c>
      <c r="D29" s="41">
        <f t="shared" si="3"/>
        <v>13.151758252426273</v>
      </c>
      <c r="E29" s="11"/>
      <c r="F29" s="48">
        <f t="shared" si="4"/>
        <v>0</v>
      </c>
      <c r="G29" s="48">
        <f t="shared" si="5"/>
        <v>1</v>
      </c>
      <c r="I29" t="s">
        <v>24</v>
      </c>
      <c r="J29" s="29" t="s">
        <v>17</v>
      </c>
      <c r="K29" s="27">
        <f>VLOOKUP($F$4,$K12:$K26,1,TRUE)</f>
        <v>13.087462752925317</v>
      </c>
      <c r="P29" s="9" t="s">
        <v>26</v>
      </c>
      <c r="Q29" s="31">
        <f>1-$Q$28</f>
        <v>0.14349999999999996</v>
      </c>
      <c r="U29" s="62" t="s">
        <v>51</v>
      </c>
    </row>
    <row r="30" spans="1:21">
      <c r="A30" s="23">
        <f t="shared" si="6"/>
        <v>19</v>
      </c>
      <c r="B30" s="11">
        <f>$B$4+$B$5*NORMSINV(rand!A19)</f>
        <v>499.62506712096206</v>
      </c>
      <c r="C30" s="11">
        <f>$C$4+$C$5*NORMSINV(rand!B19)</f>
        <v>7.0003851384337503</v>
      </c>
      <c r="D30" s="41">
        <f t="shared" si="3"/>
        <v>12.98106934595587</v>
      </c>
      <c r="E30" s="11"/>
      <c r="F30" s="48">
        <f t="shared" si="4"/>
        <v>0</v>
      </c>
      <c r="G30" s="48">
        <f t="shared" si="5"/>
        <v>0</v>
      </c>
      <c r="O30" s="5" t="s">
        <v>22</v>
      </c>
      <c r="U30" s="62" t="s">
        <v>51</v>
      </c>
    </row>
    <row r="31" spans="1:21" ht="13.5" thickBot="1">
      <c r="A31" s="23">
        <f t="shared" si="6"/>
        <v>20</v>
      </c>
      <c r="B31" s="11">
        <f>$B$4+$B$5*NORMSINV(rand!A20)</f>
        <v>499.81542723542123</v>
      </c>
      <c r="C31" s="11">
        <f>$C$4+$C$5*NORMSINV(rand!B20)</f>
        <v>7.0084941040500484</v>
      </c>
      <c r="D31" s="41">
        <f t="shared" si="3"/>
        <v>12.955982444324732</v>
      </c>
      <c r="E31" s="11"/>
      <c r="F31" s="48">
        <f t="shared" si="4"/>
        <v>0</v>
      </c>
      <c r="G31" s="48">
        <f t="shared" si="5"/>
        <v>0</v>
      </c>
      <c r="I31" t="s">
        <v>25</v>
      </c>
      <c r="O31" s="29" t="s">
        <v>19</v>
      </c>
      <c r="P31" s="8" t="s">
        <v>6</v>
      </c>
      <c r="Q31" s="30">
        <f>HLOOKUP($F$4,Q12:Q26,$K$32+1)</f>
        <v>0.85650000000000004</v>
      </c>
      <c r="U31" s="62" t="s">
        <v>51</v>
      </c>
    </row>
    <row r="32" spans="1:21" ht="15" thickBot="1">
      <c r="A32" s="23">
        <f t="shared" ref="A32:A95" si="9">A31+1</f>
        <v>21</v>
      </c>
      <c r="B32" s="11">
        <f>$B$4+$B$5*NORMSINV(rand!A21)</f>
        <v>496.08893786066091</v>
      </c>
      <c r="C32" s="11">
        <f>$C$4+$C$5*NORMSINV(rand!B21)</f>
        <v>6.9835785345387116</v>
      </c>
      <c r="D32" s="41">
        <f t="shared" si="3"/>
        <v>12.95130761615029</v>
      </c>
      <c r="E32" s="11"/>
      <c r="F32" s="48">
        <f t="shared" si="4"/>
        <v>0</v>
      </c>
      <c r="G32" s="48">
        <f t="shared" si="5"/>
        <v>0</v>
      </c>
      <c r="J32" s="5" t="s">
        <v>20</v>
      </c>
      <c r="K32" s="28">
        <f>MATCH($F$4,$L$12:$L$26,1)</f>
        <v>9</v>
      </c>
      <c r="M32" s="5" t="s">
        <v>23</v>
      </c>
      <c r="P32" s="9" t="s">
        <v>8</v>
      </c>
      <c r="Q32" s="32">
        <f>1-$Q$31</f>
        <v>0.14349999999999996</v>
      </c>
      <c r="U32" s="62" t="s">
        <v>51</v>
      </c>
    </row>
    <row r="33" spans="1:21">
      <c r="A33" s="23">
        <f t="shared" si="9"/>
        <v>22</v>
      </c>
      <c r="B33" s="11">
        <f>$B$4+$B$5*NORMSINV(rand!A22)</f>
        <v>500.8029913835552</v>
      </c>
      <c r="C33" s="11">
        <f>$C$4+$C$5*NORMSINV(rand!B22)</f>
        <v>6.9985892723738647</v>
      </c>
      <c r="D33" s="41">
        <f t="shared" si="3"/>
        <v>13.018352280237117</v>
      </c>
      <c r="E33" s="11"/>
      <c r="F33" s="48">
        <f t="shared" si="4"/>
        <v>0</v>
      </c>
      <c r="G33" s="48">
        <f t="shared" si="5"/>
        <v>0</v>
      </c>
      <c r="I33" s="25"/>
      <c r="J33" s="25"/>
      <c r="K33" s="25"/>
      <c r="L33" s="25"/>
      <c r="M33" s="25"/>
      <c r="N33" s="25"/>
      <c r="O33" s="25"/>
      <c r="P33" s="25"/>
      <c r="Q33" s="25"/>
      <c r="U33" s="62" t="s">
        <v>51</v>
      </c>
    </row>
    <row r="34" spans="1:21">
      <c r="A34" s="23">
        <f t="shared" si="9"/>
        <v>23</v>
      </c>
      <c r="B34" s="11">
        <f>$B$4+$B$5*NORMSINV(rand!A23)</f>
        <v>501.37812672475178</v>
      </c>
      <c r="C34" s="11">
        <f>$C$4+$C$5*NORMSINV(rand!B23)</f>
        <v>7.0266063902800147</v>
      </c>
      <c r="D34" s="41">
        <f t="shared" si="3"/>
        <v>12.929574989964896</v>
      </c>
      <c r="E34" s="11"/>
      <c r="F34" s="48">
        <f t="shared" si="4"/>
        <v>0</v>
      </c>
      <c r="G34" s="48">
        <f t="shared" si="5"/>
        <v>0</v>
      </c>
      <c r="U34" s="62" t="s">
        <v>51</v>
      </c>
    </row>
    <row r="35" spans="1:21">
      <c r="A35" s="23">
        <f t="shared" si="9"/>
        <v>24</v>
      </c>
      <c r="B35" s="11">
        <f>$B$4+$B$5*NORMSINV(rand!A24)</f>
        <v>503.22533448154286</v>
      </c>
      <c r="C35" s="11">
        <f>$C$4+$C$5*NORMSINV(rand!B24)</f>
        <v>7.0621182599380399</v>
      </c>
      <c r="D35" s="41">
        <f t="shared" si="3"/>
        <v>12.847027215637379</v>
      </c>
      <c r="E35" s="11"/>
      <c r="F35" s="48">
        <f t="shared" si="4"/>
        <v>1</v>
      </c>
      <c r="G35" s="48">
        <f t="shared" si="5"/>
        <v>0</v>
      </c>
      <c r="U35" s="62" t="s">
        <v>51</v>
      </c>
    </row>
    <row r="36" spans="1:21">
      <c r="A36" s="23">
        <f t="shared" si="9"/>
        <v>25</v>
      </c>
      <c r="B36" s="11">
        <f>$B$4+$B$5*NORMSINV(rand!A25)</f>
        <v>497.24567925958837</v>
      </c>
      <c r="C36" s="11">
        <f>$C$4+$C$5*NORMSINV(rand!B25)</f>
        <v>7.0034934981339614</v>
      </c>
      <c r="D36" s="41">
        <f t="shared" si="3"/>
        <v>12.907783638689954</v>
      </c>
      <c r="E36" s="11"/>
      <c r="F36" s="48">
        <f t="shared" si="4"/>
        <v>0</v>
      </c>
      <c r="G36" s="48">
        <f t="shared" si="5"/>
        <v>0</v>
      </c>
      <c r="U36" s="62" t="s">
        <v>51</v>
      </c>
    </row>
    <row r="37" spans="1:21">
      <c r="A37" s="23">
        <f t="shared" si="9"/>
        <v>26</v>
      </c>
      <c r="B37" s="11">
        <f>$B$4+$B$5*NORMSINV(rand!A26)</f>
        <v>499.40218683574079</v>
      </c>
      <c r="C37" s="11">
        <f>$C$4+$C$5*NORMSINV(rand!B26)</f>
        <v>6.9839898626906471</v>
      </c>
      <c r="D37" s="41">
        <f t="shared" si="3"/>
        <v>13.036270330263337</v>
      </c>
      <c r="E37" s="11"/>
      <c r="F37" s="48">
        <f t="shared" si="4"/>
        <v>0</v>
      </c>
      <c r="G37" s="48">
        <f t="shared" si="5"/>
        <v>0</v>
      </c>
    </row>
    <row r="38" spans="1:21">
      <c r="A38" s="23">
        <f t="shared" si="9"/>
        <v>27</v>
      </c>
      <c r="B38" s="11">
        <f>$B$4+$B$5*NORMSINV(rand!A27)</f>
        <v>498.22309070408875</v>
      </c>
      <c r="C38" s="11">
        <f>$C$4+$C$5*NORMSINV(rand!B27)</f>
        <v>6.9968077542586062</v>
      </c>
      <c r="D38" s="41">
        <f t="shared" si="3"/>
        <v>12.957883992613739</v>
      </c>
      <c r="E38" s="11"/>
      <c r="F38" s="48">
        <f t="shared" si="4"/>
        <v>0</v>
      </c>
      <c r="G38" s="48">
        <f t="shared" si="5"/>
        <v>0</v>
      </c>
    </row>
    <row r="39" spans="1:21">
      <c r="A39" s="23">
        <f t="shared" si="9"/>
        <v>28</v>
      </c>
      <c r="B39" s="11">
        <f>$B$4+$B$5*NORMSINV(rand!A28)</f>
        <v>497.01438352870548</v>
      </c>
      <c r="C39" s="11">
        <f>$C$4+$C$5*NORMSINV(rand!B28)</f>
        <v>6.978937737500992</v>
      </c>
      <c r="D39" s="41">
        <f t="shared" si="3"/>
        <v>12.992730444467581</v>
      </c>
      <c r="E39" s="11"/>
      <c r="F39" s="48">
        <f t="shared" si="4"/>
        <v>0</v>
      </c>
      <c r="G39" s="48">
        <f t="shared" si="5"/>
        <v>0</v>
      </c>
    </row>
    <row r="40" spans="1:21">
      <c r="A40" s="23">
        <f t="shared" si="9"/>
        <v>29</v>
      </c>
      <c r="B40" s="11">
        <f>$B$4+$B$5*NORMSINV(rand!A29)</f>
        <v>497.85483340085665</v>
      </c>
      <c r="C40" s="11">
        <f>$C$4+$C$5*NORMSINV(rand!B29)</f>
        <v>7.0348157980093164</v>
      </c>
      <c r="D40" s="41">
        <f t="shared" si="3"/>
        <v>12.808768781877189</v>
      </c>
      <c r="E40" s="11"/>
      <c r="F40" s="48">
        <f t="shared" si="4"/>
        <v>1</v>
      </c>
      <c r="G40" s="48">
        <f t="shared" si="5"/>
        <v>0</v>
      </c>
    </row>
    <row r="41" spans="1:21">
      <c r="A41" s="23">
        <f t="shared" si="9"/>
        <v>30</v>
      </c>
      <c r="B41" s="11">
        <f>$B$4+$B$5*NORMSINV(rand!A30)</f>
        <v>501.42658230349224</v>
      </c>
      <c r="C41" s="11">
        <f>$C$4+$C$5*NORMSINV(rand!B30)</f>
        <v>6.9847779284075902</v>
      </c>
      <c r="D41" s="41">
        <f t="shared" si="3"/>
        <v>13.086161222830409</v>
      </c>
      <c r="E41" s="11"/>
      <c r="F41" s="48">
        <f t="shared" si="4"/>
        <v>0</v>
      </c>
      <c r="G41" s="48">
        <f t="shared" si="5"/>
        <v>0</v>
      </c>
    </row>
    <row r="42" spans="1:21">
      <c r="A42" s="23">
        <f t="shared" si="9"/>
        <v>31</v>
      </c>
      <c r="B42" s="11">
        <f>$B$4+$B$5*NORMSINV(rand!A31)</f>
        <v>499.73781480591862</v>
      </c>
      <c r="C42" s="11">
        <f>$C$4+$C$5*NORMSINV(rand!B31)</f>
        <v>6.9481782480315637</v>
      </c>
      <c r="D42" s="41">
        <f t="shared" si="3"/>
        <v>13.179848845213764</v>
      </c>
      <c r="E42" s="11"/>
      <c r="F42" s="48">
        <f t="shared" si="4"/>
        <v>0</v>
      </c>
      <c r="G42" s="48">
        <f t="shared" si="5"/>
        <v>1</v>
      </c>
    </row>
    <row r="43" spans="1:21">
      <c r="A43" s="23">
        <f t="shared" si="9"/>
        <v>32</v>
      </c>
      <c r="B43" s="11">
        <f>$B$4+$B$5*NORMSINV(rand!A32)</f>
        <v>495.71021157207639</v>
      </c>
      <c r="C43" s="11">
        <f>$C$4+$C$5*NORMSINV(rand!B32)</f>
        <v>6.9924709553667821</v>
      </c>
      <c r="D43" s="41">
        <f t="shared" si="3"/>
        <v>12.908525642515418</v>
      </c>
      <c r="E43" s="11"/>
      <c r="F43" s="48">
        <f t="shared" si="4"/>
        <v>0</v>
      </c>
      <c r="G43" s="48">
        <f t="shared" si="5"/>
        <v>0</v>
      </c>
    </row>
    <row r="44" spans="1:21">
      <c r="A44" s="23">
        <f t="shared" si="9"/>
        <v>33</v>
      </c>
      <c r="B44" s="11">
        <f>$B$4+$B$5*NORMSINV(rand!A33)</f>
        <v>499.67844802365823</v>
      </c>
      <c r="C44" s="11">
        <f>$C$4+$C$5*NORMSINV(rand!B33)</f>
        <v>6.9775849513483461</v>
      </c>
      <c r="D44" s="41">
        <f t="shared" si="3"/>
        <v>13.067438693505318</v>
      </c>
      <c r="E44" s="11"/>
      <c r="F44" s="48">
        <f t="shared" si="4"/>
        <v>0</v>
      </c>
      <c r="G44" s="48">
        <f t="shared" si="5"/>
        <v>0</v>
      </c>
    </row>
    <row r="45" spans="1:21">
      <c r="A45" s="23">
        <f t="shared" si="9"/>
        <v>34</v>
      </c>
      <c r="B45" s="11">
        <f>$B$4+$B$5*NORMSINV(rand!A34)</f>
        <v>500.09042585709852</v>
      </c>
      <c r="C45" s="11">
        <f>$C$4+$C$5*NORMSINV(rand!B34)</f>
        <v>7.0204491430118736</v>
      </c>
      <c r="D45" s="41">
        <f t="shared" si="3"/>
        <v>12.918998968067269</v>
      </c>
      <c r="E45" s="11"/>
      <c r="F45" s="48">
        <f t="shared" si="4"/>
        <v>0</v>
      </c>
      <c r="G45" s="48">
        <f t="shared" si="5"/>
        <v>0</v>
      </c>
    </row>
    <row r="46" spans="1:21">
      <c r="A46" s="23">
        <f t="shared" si="9"/>
        <v>35</v>
      </c>
      <c r="B46" s="11">
        <f>$B$4+$B$5*NORMSINV(rand!A35)</f>
        <v>500.75824535425039</v>
      </c>
      <c r="C46" s="11">
        <f>$C$4+$C$5*NORMSINV(rand!B35)</f>
        <v>7.0292684769669869</v>
      </c>
      <c r="D46" s="41">
        <f t="shared" si="3"/>
        <v>12.903810166934081</v>
      </c>
      <c r="E46" s="11"/>
      <c r="F46" s="48">
        <f t="shared" si="4"/>
        <v>0</v>
      </c>
      <c r="G46" s="48">
        <f t="shared" si="5"/>
        <v>0</v>
      </c>
    </row>
    <row r="47" spans="1:21">
      <c r="A47" s="23">
        <f t="shared" si="9"/>
        <v>36</v>
      </c>
      <c r="B47" s="11">
        <f>$B$4+$B$5*NORMSINV(rand!A36)</f>
        <v>501.59172187152211</v>
      </c>
      <c r="C47" s="11">
        <f>$C$4+$C$5*NORMSINV(rand!B36)</f>
        <v>7.0070101946936356</v>
      </c>
      <c r="D47" s="41">
        <f t="shared" si="3"/>
        <v>13.007534316306121</v>
      </c>
      <c r="E47" s="11"/>
      <c r="F47" s="48">
        <f t="shared" si="4"/>
        <v>0</v>
      </c>
      <c r="G47" s="48">
        <f t="shared" si="5"/>
        <v>0</v>
      </c>
    </row>
    <row r="48" spans="1:21">
      <c r="A48" s="23">
        <f t="shared" si="9"/>
        <v>37</v>
      </c>
      <c r="B48" s="11">
        <f>$B$4+$B$5*NORMSINV(rand!A37)</f>
        <v>499.73110851915948</v>
      </c>
      <c r="C48" s="11">
        <f>$C$4+$C$5*NORMSINV(rand!B37)</f>
        <v>6.9937198439606467</v>
      </c>
      <c r="D48" s="41">
        <f t="shared" si="3"/>
        <v>13.008584473520553</v>
      </c>
      <c r="E48" s="11"/>
      <c r="F48" s="48">
        <f t="shared" si="4"/>
        <v>0</v>
      </c>
      <c r="G48" s="48">
        <f t="shared" si="5"/>
        <v>0</v>
      </c>
    </row>
    <row r="49" spans="1:7">
      <c r="A49" s="23">
        <f t="shared" si="9"/>
        <v>38</v>
      </c>
      <c r="B49" s="11">
        <f>$B$4+$B$5*NORMSINV(rand!A38)</f>
        <v>501.25553632004898</v>
      </c>
      <c r="C49" s="11">
        <f>$C$4+$C$5*NORMSINV(rand!B38)</f>
        <v>7.0058533669460035</v>
      </c>
      <c r="D49" s="41">
        <f t="shared" si="3"/>
        <v>13.003109342101443</v>
      </c>
      <c r="E49" s="11"/>
      <c r="F49" s="48">
        <f t="shared" si="4"/>
        <v>0</v>
      </c>
      <c r="G49" s="48">
        <f t="shared" si="5"/>
        <v>0</v>
      </c>
    </row>
    <row r="50" spans="1:7">
      <c r="A50" s="23">
        <f t="shared" si="9"/>
        <v>39</v>
      </c>
      <c r="B50" s="11">
        <f>$B$4+$B$5*NORMSINV(rand!A39)</f>
        <v>500.44341025222133</v>
      </c>
      <c r="C50" s="11">
        <f>$C$4+$C$5*NORMSINV(rand!B39)</f>
        <v>7.0352313557230035</v>
      </c>
      <c r="D50" s="41">
        <f t="shared" si="3"/>
        <v>12.873846475262637</v>
      </c>
      <c r="E50" s="11"/>
      <c r="F50" s="48">
        <f t="shared" si="4"/>
        <v>1</v>
      </c>
      <c r="G50" s="48">
        <f t="shared" si="5"/>
        <v>0</v>
      </c>
    </row>
    <row r="51" spans="1:7">
      <c r="A51" s="23">
        <f t="shared" si="9"/>
        <v>40</v>
      </c>
      <c r="B51" s="11">
        <f>$B$4+$B$5*NORMSINV(rand!A40)</f>
        <v>500.67637765499478</v>
      </c>
      <c r="C51" s="11">
        <f>$C$4+$C$5*NORMSINV(rand!B40)</f>
        <v>7.0186631443773209</v>
      </c>
      <c r="D51" s="41">
        <f t="shared" si="3"/>
        <v>12.940719439010525</v>
      </c>
      <c r="E51" s="11"/>
      <c r="F51" s="48">
        <f t="shared" si="4"/>
        <v>0</v>
      </c>
      <c r="G51" s="48">
        <f t="shared" si="5"/>
        <v>0</v>
      </c>
    </row>
    <row r="52" spans="1:7">
      <c r="A52" s="23">
        <f t="shared" si="9"/>
        <v>41</v>
      </c>
      <c r="B52" s="11">
        <f>$B$4+$B$5*NORMSINV(rand!A41)</f>
        <v>500.20583888211951</v>
      </c>
      <c r="C52" s="11">
        <f>$C$4+$C$5*NORMSINV(rand!B41)</f>
        <v>6.9639255840945706</v>
      </c>
      <c r="D52" s="41">
        <f t="shared" si="3"/>
        <v>13.132597453959091</v>
      </c>
      <c r="E52" s="11"/>
      <c r="F52" s="48">
        <f t="shared" si="4"/>
        <v>0</v>
      </c>
      <c r="G52" s="48">
        <f t="shared" si="5"/>
        <v>1</v>
      </c>
    </row>
    <row r="53" spans="1:7">
      <c r="A53" s="23">
        <f t="shared" si="9"/>
        <v>42</v>
      </c>
      <c r="B53" s="11">
        <f>$B$4+$B$5*NORMSINV(rand!A42)</f>
        <v>499.03398487173342</v>
      </c>
      <c r="C53" s="11">
        <f>$C$4+$C$5*NORMSINV(rand!B42)</f>
        <v>6.9888716284179244</v>
      </c>
      <c r="D53" s="41">
        <f t="shared" si="3"/>
        <v>13.008466846271739</v>
      </c>
      <c r="E53" s="11"/>
      <c r="F53" s="48">
        <f t="shared" si="4"/>
        <v>0</v>
      </c>
      <c r="G53" s="48">
        <f t="shared" si="5"/>
        <v>0</v>
      </c>
    </row>
    <row r="54" spans="1:7">
      <c r="A54" s="23">
        <f t="shared" si="9"/>
        <v>43</v>
      </c>
      <c r="B54" s="11">
        <f>$B$4+$B$5*NORMSINV(rand!A43)</f>
        <v>499.8638208622163</v>
      </c>
      <c r="C54" s="11">
        <f>$C$4+$C$5*NORMSINV(rand!B43)</f>
        <v>7.0276718990299569</v>
      </c>
      <c r="D54" s="41">
        <f t="shared" si="3"/>
        <v>12.886615434463097</v>
      </c>
      <c r="E54" s="11"/>
      <c r="F54" s="48">
        <f t="shared" si="4"/>
        <v>1</v>
      </c>
      <c r="G54" s="48">
        <f t="shared" si="5"/>
        <v>0</v>
      </c>
    </row>
    <row r="55" spans="1:7">
      <c r="A55" s="23">
        <f t="shared" si="9"/>
        <v>44</v>
      </c>
      <c r="B55" s="11">
        <f>$B$4+$B$5*NORMSINV(rand!A44)</f>
        <v>497.46040014710218</v>
      </c>
      <c r="C55" s="11">
        <f>$C$4+$C$5*NORMSINV(rand!B44)</f>
        <v>6.972258896567463</v>
      </c>
      <c r="D55" s="41">
        <f t="shared" si="3"/>
        <v>13.029316182897601</v>
      </c>
      <c r="E55" s="11"/>
      <c r="F55" s="48">
        <f t="shared" si="4"/>
        <v>0</v>
      </c>
      <c r="G55" s="48">
        <f t="shared" si="5"/>
        <v>0</v>
      </c>
    </row>
    <row r="56" spans="1:7">
      <c r="A56" s="23">
        <f t="shared" si="9"/>
        <v>45</v>
      </c>
      <c r="B56" s="11">
        <f>$B$4+$B$5*NORMSINV(rand!A45)</f>
        <v>501.98247197570879</v>
      </c>
      <c r="C56" s="11">
        <f>$C$4+$C$5*NORMSINV(rand!B45)</f>
        <v>7.0145622605483542</v>
      </c>
      <c r="D56" s="41">
        <f t="shared" si="3"/>
        <v>12.989652198137298</v>
      </c>
      <c r="E56" s="11"/>
      <c r="F56" s="48">
        <f t="shared" si="4"/>
        <v>0</v>
      </c>
      <c r="G56" s="48">
        <f t="shared" si="5"/>
        <v>0</v>
      </c>
    </row>
    <row r="57" spans="1:7">
      <c r="A57" s="23">
        <f t="shared" si="9"/>
        <v>46</v>
      </c>
      <c r="B57" s="11">
        <f>$B$4+$B$5*NORMSINV(rand!A46)</f>
        <v>498.59888499326706</v>
      </c>
      <c r="C57" s="11">
        <f>$C$4+$C$5*NORMSINV(rand!B46)</f>
        <v>6.9827762637865547</v>
      </c>
      <c r="D57" s="41">
        <f t="shared" si="3"/>
        <v>13.019825622441646</v>
      </c>
      <c r="E57" s="11"/>
      <c r="F57" s="48">
        <f t="shared" si="4"/>
        <v>0</v>
      </c>
      <c r="G57" s="48">
        <f t="shared" si="5"/>
        <v>0</v>
      </c>
    </row>
    <row r="58" spans="1:7">
      <c r="A58" s="23">
        <f t="shared" si="9"/>
        <v>47</v>
      </c>
      <c r="B58" s="11">
        <f>$B$4+$B$5*NORMSINV(rand!A47)</f>
        <v>501.38334171301449</v>
      </c>
      <c r="C58" s="11">
        <f>$C$4+$C$5*NORMSINV(rand!B47)</f>
        <v>6.99523329285336</v>
      </c>
      <c r="D58" s="41">
        <f t="shared" si="3"/>
        <v>13.04594710708909</v>
      </c>
      <c r="E58" s="11"/>
      <c r="F58" s="48">
        <f t="shared" si="4"/>
        <v>0</v>
      </c>
      <c r="G58" s="48">
        <f t="shared" si="5"/>
        <v>0</v>
      </c>
    </row>
    <row r="59" spans="1:7">
      <c r="A59" s="23">
        <f t="shared" si="9"/>
        <v>48</v>
      </c>
      <c r="B59" s="11">
        <f>$B$4+$B$5*NORMSINV(rand!A48)</f>
        <v>498.99516953379128</v>
      </c>
      <c r="C59" s="11">
        <f>$C$4+$C$5*NORMSINV(rand!B48)</f>
        <v>6.9756197869800163</v>
      </c>
      <c r="D59" s="41">
        <f t="shared" si="3"/>
        <v>13.056923460611971</v>
      </c>
      <c r="E59" s="11"/>
      <c r="F59" s="48">
        <f t="shared" si="4"/>
        <v>0</v>
      </c>
      <c r="G59" s="48">
        <f t="shared" si="5"/>
        <v>0</v>
      </c>
    </row>
    <row r="60" spans="1:7">
      <c r="A60" s="23">
        <f t="shared" si="9"/>
        <v>49</v>
      </c>
      <c r="B60" s="11">
        <f>$B$4+$B$5*NORMSINV(rand!A49)</f>
        <v>499.84944785890519</v>
      </c>
      <c r="C60" s="11">
        <f>$C$4+$C$5*NORMSINV(rand!B49)</f>
        <v>7.040314197389935</v>
      </c>
      <c r="D60" s="41">
        <f t="shared" si="3"/>
        <v>12.840006764594564</v>
      </c>
      <c r="E60" s="11"/>
      <c r="F60" s="48">
        <f t="shared" si="4"/>
        <v>1</v>
      </c>
      <c r="G60" s="48">
        <f t="shared" si="5"/>
        <v>0</v>
      </c>
    </row>
    <row r="61" spans="1:7">
      <c r="A61" s="23">
        <f t="shared" si="9"/>
        <v>50</v>
      </c>
      <c r="B61" s="11">
        <f>$B$4+$B$5*NORMSINV(rand!A50)</f>
        <v>498.91743389971805</v>
      </c>
      <c r="C61" s="11">
        <f>$C$4+$C$5*NORMSINV(rand!B50)</f>
        <v>7.0007648752972891</v>
      </c>
      <c r="D61" s="41">
        <f t="shared" si="3"/>
        <v>12.961277676744778</v>
      </c>
      <c r="E61" s="11"/>
      <c r="F61" s="48">
        <f t="shared" si="4"/>
        <v>0</v>
      </c>
      <c r="G61" s="48">
        <f t="shared" si="5"/>
        <v>0</v>
      </c>
    </row>
    <row r="62" spans="1:7">
      <c r="A62" s="23">
        <f t="shared" si="9"/>
        <v>51</v>
      </c>
      <c r="B62" s="11">
        <f>$B$4+$B$5*NORMSINV(rand!A51)</f>
        <v>500.33639824641978</v>
      </c>
      <c r="C62" s="11">
        <f>$C$4+$C$5*NORMSINV(rand!B51)</f>
        <v>6.9788872751905</v>
      </c>
      <c r="D62" s="41">
        <f t="shared" si="3"/>
        <v>13.079762235512385</v>
      </c>
      <c r="E62" s="11"/>
      <c r="F62" s="48">
        <f t="shared" si="4"/>
        <v>0</v>
      </c>
      <c r="G62" s="48">
        <f t="shared" si="5"/>
        <v>0</v>
      </c>
    </row>
    <row r="63" spans="1:7">
      <c r="A63" s="23">
        <f t="shared" si="9"/>
        <v>52</v>
      </c>
      <c r="B63" s="11">
        <f>$B$4+$B$5*NORMSINV(rand!A52)</f>
        <v>498.62934876997525</v>
      </c>
      <c r="C63" s="11">
        <f>$C$4+$C$5*NORMSINV(rand!B52)</f>
        <v>6.991743955802864</v>
      </c>
      <c r="D63" s="41">
        <f t="shared" si="3"/>
        <v>12.987241738054829</v>
      </c>
      <c r="E63" s="11"/>
      <c r="F63" s="48">
        <f t="shared" si="4"/>
        <v>0</v>
      </c>
      <c r="G63" s="48">
        <f t="shared" si="5"/>
        <v>0</v>
      </c>
    </row>
    <row r="64" spans="1:7">
      <c r="A64" s="23">
        <f t="shared" si="9"/>
        <v>53</v>
      </c>
      <c r="B64" s="11">
        <f>$B$4+$B$5*NORMSINV(rand!A53)</f>
        <v>500.4601918837734</v>
      </c>
      <c r="C64" s="11">
        <f>$C$4+$C$5*NORMSINV(rand!B53)</f>
        <v>6.9802676878391354</v>
      </c>
      <c r="D64" s="41">
        <f t="shared" si="3"/>
        <v>13.077824384084195</v>
      </c>
      <c r="E64" s="11"/>
      <c r="F64" s="48">
        <f t="shared" si="4"/>
        <v>0</v>
      </c>
      <c r="G64" s="48">
        <f t="shared" si="5"/>
        <v>0</v>
      </c>
    </row>
    <row r="65" spans="1:7">
      <c r="A65" s="23">
        <f t="shared" si="9"/>
        <v>54</v>
      </c>
      <c r="B65" s="11">
        <f>$B$4+$B$5*NORMSINV(rand!A54)</f>
        <v>497.31186279120413</v>
      </c>
      <c r="C65" s="11">
        <f>$C$4+$C$5*NORMSINV(rand!B54)</f>
        <v>6.9902066656380351</v>
      </c>
      <c r="D65" s="41">
        <f t="shared" si="3"/>
        <v>12.958624508476557</v>
      </c>
      <c r="E65" s="11"/>
      <c r="F65" s="48">
        <f t="shared" si="4"/>
        <v>0</v>
      </c>
      <c r="G65" s="48">
        <f t="shared" si="5"/>
        <v>0</v>
      </c>
    </row>
    <row r="66" spans="1:7">
      <c r="A66" s="23">
        <f t="shared" si="9"/>
        <v>55</v>
      </c>
      <c r="B66" s="11">
        <f>$B$4+$B$5*NORMSINV(rand!A55)</f>
        <v>501.77767011237933</v>
      </c>
      <c r="C66" s="11">
        <f>$C$4+$C$5*NORMSINV(rand!B55)</f>
        <v>7.0473029237275515</v>
      </c>
      <c r="D66" s="41">
        <f t="shared" si="3"/>
        <v>12.863986325112922</v>
      </c>
      <c r="E66" s="11"/>
      <c r="F66" s="48">
        <f t="shared" si="4"/>
        <v>1</v>
      </c>
      <c r="G66" s="48">
        <f t="shared" si="5"/>
        <v>0</v>
      </c>
    </row>
    <row r="67" spans="1:7">
      <c r="A67" s="23">
        <f t="shared" si="9"/>
        <v>56</v>
      </c>
      <c r="B67" s="11">
        <f>$B$4+$B$5*NORMSINV(rand!A56)</f>
        <v>502.9684640443914</v>
      </c>
      <c r="C67" s="11">
        <f>$C$4+$C$5*NORMSINV(rand!B56)</f>
        <v>6.9775701798151655</v>
      </c>
      <c r="D67" s="41">
        <f t="shared" si="3"/>
        <v>13.153533883099621</v>
      </c>
      <c r="E67" s="11"/>
      <c r="F67" s="48">
        <f t="shared" si="4"/>
        <v>0</v>
      </c>
      <c r="G67" s="48">
        <f t="shared" si="5"/>
        <v>1</v>
      </c>
    </row>
    <row r="68" spans="1:7">
      <c r="A68" s="23">
        <f t="shared" si="9"/>
        <v>57</v>
      </c>
      <c r="B68" s="11">
        <f>$B$4+$B$5*NORMSINV(rand!A57)</f>
        <v>504.5019060775823</v>
      </c>
      <c r="C68" s="11">
        <f>$C$4+$C$5*NORMSINV(rand!B57)</f>
        <v>6.9936833068148347</v>
      </c>
      <c r="D68" s="41">
        <f t="shared" si="3"/>
        <v>13.132911126204345</v>
      </c>
      <c r="E68" s="11"/>
      <c r="F68" s="48">
        <f t="shared" si="4"/>
        <v>0</v>
      </c>
      <c r="G68" s="48">
        <f t="shared" si="5"/>
        <v>1</v>
      </c>
    </row>
    <row r="69" spans="1:7">
      <c r="A69" s="23">
        <f t="shared" si="9"/>
        <v>58</v>
      </c>
      <c r="B69" s="11">
        <f>$B$4+$B$5*NORMSINV(rand!A58)</f>
        <v>501.84797242683749</v>
      </c>
      <c r="C69" s="11">
        <f>$C$4+$C$5*NORMSINV(rand!B58)</f>
        <v>6.9924835669684535</v>
      </c>
      <c r="D69" s="41">
        <f t="shared" si="3"/>
        <v>13.068308664461403</v>
      </c>
      <c r="E69" s="11"/>
      <c r="F69" s="48">
        <f t="shared" si="4"/>
        <v>0</v>
      </c>
      <c r="G69" s="48">
        <f t="shared" si="5"/>
        <v>0</v>
      </c>
    </row>
    <row r="70" spans="1:7">
      <c r="A70" s="23">
        <f t="shared" si="9"/>
        <v>59</v>
      </c>
      <c r="B70" s="11">
        <f>$B$4+$B$5*NORMSINV(rand!A59)</f>
        <v>502.36101246223723</v>
      </c>
      <c r="C70" s="11">
        <f>$C$4+$C$5*NORMSINV(rand!B59)</f>
        <v>6.9549308420824696</v>
      </c>
      <c r="D70" s="41">
        <f t="shared" si="3"/>
        <v>13.223317142319399</v>
      </c>
      <c r="E70" s="11"/>
      <c r="F70" s="48">
        <f t="shared" si="4"/>
        <v>0</v>
      </c>
      <c r="G70" s="48">
        <f t="shared" si="5"/>
        <v>1</v>
      </c>
    </row>
    <row r="71" spans="1:7">
      <c r="A71" s="23">
        <f t="shared" si="9"/>
        <v>60</v>
      </c>
      <c r="B71" s="11">
        <f>$B$4+$B$5*NORMSINV(rand!A60)</f>
        <v>499.07101889706053</v>
      </c>
      <c r="C71" s="11">
        <f>$C$4+$C$5*NORMSINV(rand!B60)</f>
        <v>7.0042644740075044</v>
      </c>
      <c r="D71" s="41">
        <f t="shared" si="3"/>
        <v>12.952314979503138</v>
      </c>
      <c r="E71" s="11"/>
      <c r="F71" s="48">
        <f t="shared" si="4"/>
        <v>0</v>
      </c>
      <c r="G71" s="48">
        <f t="shared" si="5"/>
        <v>0</v>
      </c>
    </row>
    <row r="72" spans="1:7">
      <c r="A72" s="23">
        <f t="shared" si="9"/>
        <v>61</v>
      </c>
      <c r="B72" s="11">
        <f>$B$4+$B$5*NORMSINV(rand!A61)</f>
        <v>498.0461880256089</v>
      </c>
      <c r="C72" s="11">
        <f>$C$4+$C$5*NORMSINV(rand!B61)</f>
        <v>6.9975317717018619</v>
      </c>
      <c r="D72" s="41">
        <f t="shared" si="3"/>
        <v>12.950602722845748</v>
      </c>
      <c r="E72" s="11"/>
      <c r="F72" s="48">
        <f t="shared" si="4"/>
        <v>0</v>
      </c>
      <c r="G72" s="48">
        <f t="shared" si="5"/>
        <v>0</v>
      </c>
    </row>
    <row r="73" spans="1:7">
      <c r="A73" s="23">
        <f t="shared" si="9"/>
        <v>62</v>
      </c>
      <c r="B73" s="11">
        <f>$B$4+$B$5*NORMSINV(rand!A62)</f>
        <v>497.95931559982193</v>
      </c>
      <c r="C73" s="11">
        <f>$C$4+$C$5*NORMSINV(rand!B62)</f>
        <v>7.0107308437880471</v>
      </c>
      <c r="D73" s="41">
        <f t="shared" si="3"/>
        <v>12.899634111531453</v>
      </c>
      <c r="E73" s="11"/>
      <c r="F73" s="48">
        <f t="shared" si="4"/>
        <v>1</v>
      </c>
      <c r="G73" s="48">
        <f t="shared" si="5"/>
        <v>0</v>
      </c>
    </row>
    <row r="74" spans="1:7">
      <c r="A74" s="23">
        <f t="shared" si="9"/>
        <v>63</v>
      </c>
      <c r="B74" s="11">
        <f>$B$4+$B$5*NORMSINV(rand!A63)</f>
        <v>500.03626300716172</v>
      </c>
      <c r="C74" s="11">
        <f>$C$4+$C$5*NORMSINV(rand!B63)</f>
        <v>7.007935339299598</v>
      </c>
      <c r="D74" s="41">
        <f t="shared" si="3"/>
        <v>12.963773884026642</v>
      </c>
      <c r="E74" s="11"/>
      <c r="F74" s="48">
        <f t="shared" si="4"/>
        <v>0</v>
      </c>
      <c r="G74" s="48">
        <f t="shared" si="5"/>
        <v>0</v>
      </c>
    </row>
    <row r="75" spans="1:7">
      <c r="A75" s="23">
        <f t="shared" si="9"/>
        <v>64</v>
      </c>
      <c r="B75" s="11">
        <f>$B$4+$B$5*NORMSINV(rand!A64)</f>
        <v>496.9802090751383</v>
      </c>
      <c r="C75" s="11">
        <f>$C$4+$C$5*NORMSINV(rand!B64)</f>
        <v>7.0107157855456315</v>
      </c>
      <c r="D75" s="41">
        <f t="shared" si="3"/>
        <v>12.874325665939699</v>
      </c>
      <c r="E75" s="11"/>
      <c r="F75" s="48">
        <f t="shared" si="4"/>
        <v>1</v>
      </c>
      <c r="G75" s="48">
        <f t="shared" si="5"/>
        <v>0</v>
      </c>
    </row>
    <row r="76" spans="1:7">
      <c r="A76" s="23">
        <f t="shared" si="9"/>
        <v>65</v>
      </c>
      <c r="B76" s="11">
        <f>$B$4+$B$5*NORMSINV(rand!A65)</f>
        <v>499.48697431806266</v>
      </c>
      <c r="C76" s="11">
        <f>$C$4+$C$5*NORMSINV(rand!B65)</f>
        <v>6.9726031779268283</v>
      </c>
      <c r="D76" s="41">
        <f t="shared" si="3"/>
        <v>13.081103646082081</v>
      </c>
      <c r="E76" s="11"/>
      <c r="F76" s="48">
        <f t="shared" si="4"/>
        <v>0</v>
      </c>
      <c r="G76" s="48">
        <f t="shared" si="5"/>
        <v>0</v>
      </c>
    </row>
    <row r="77" spans="1:7">
      <c r="A77" s="23">
        <f t="shared" si="9"/>
        <v>66</v>
      </c>
      <c r="B77" s="11">
        <f>$B$4+$B$5*NORMSINV(rand!A66)</f>
        <v>500.11265007785289</v>
      </c>
      <c r="C77" s="11">
        <f>$C$4+$C$5*NORMSINV(rand!B66)</f>
        <v>7.0192821788217419</v>
      </c>
      <c r="D77" s="41">
        <f t="shared" ref="D77:D140" si="10">4*B77/(PI()*C77^2)</f>
        <v>12.923869240142025</v>
      </c>
      <c r="E77" s="11"/>
      <c r="F77" s="48">
        <f t="shared" ref="F77:F140" si="11">IF(D77&lt;$F$3,1,0)</f>
        <v>0</v>
      </c>
      <c r="G77" s="48">
        <f t="shared" ref="G77:G140" si="12">IF(D77&gt;$F$4,1,0)</f>
        <v>0</v>
      </c>
    </row>
    <row r="78" spans="1:7">
      <c r="A78" s="23">
        <f t="shared" si="9"/>
        <v>67</v>
      </c>
      <c r="B78" s="11">
        <f>$B$4+$B$5*NORMSINV(rand!A67)</f>
        <v>501.54521339905961</v>
      </c>
      <c r="C78" s="11">
        <f>$C$4+$C$5*NORMSINV(rand!B67)</f>
        <v>6.9975407811172046</v>
      </c>
      <c r="D78" s="41">
        <f t="shared" si="10"/>
        <v>13.041553648777175</v>
      </c>
      <c r="E78" s="11"/>
      <c r="F78" s="48">
        <f t="shared" si="11"/>
        <v>0</v>
      </c>
      <c r="G78" s="48">
        <f t="shared" si="12"/>
        <v>0</v>
      </c>
    </row>
    <row r="79" spans="1:7">
      <c r="A79" s="23">
        <f t="shared" si="9"/>
        <v>68</v>
      </c>
      <c r="B79" s="11">
        <f>$B$4+$B$5*NORMSINV(rand!A68)</f>
        <v>497.94952988202056</v>
      </c>
      <c r="C79" s="11">
        <f>$C$4+$C$5*NORMSINV(rand!B68)</f>
        <v>6.9739518310166302</v>
      </c>
      <c r="D79" s="41">
        <f t="shared" si="10"/>
        <v>13.035796092244544</v>
      </c>
      <c r="E79" s="11"/>
      <c r="F79" s="48">
        <f t="shared" si="11"/>
        <v>0</v>
      </c>
      <c r="G79" s="48">
        <f t="shared" si="12"/>
        <v>0</v>
      </c>
    </row>
    <row r="80" spans="1:7">
      <c r="A80" s="23">
        <f t="shared" si="9"/>
        <v>69</v>
      </c>
      <c r="B80" s="11">
        <f>$B$4+$B$5*NORMSINV(rand!A69)</f>
        <v>498.49511179895444</v>
      </c>
      <c r="C80" s="11">
        <f>$C$4+$C$5*NORMSINV(rand!B69)</f>
        <v>7.0178531355417233</v>
      </c>
      <c r="D80" s="41">
        <f t="shared" si="10"/>
        <v>12.887315828987845</v>
      </c>
      <c r="E80" s="11"/>
      <c r="F80" s="48">
        <f t="shared" si="11"/>
        <v>1</v>
      </c>
      <c r="G80" s="48">
        <f t="shared" si="12"/>
        <v>0</v>
      </c>
    </row>
    <row r="81" spans="1:7">
      <c r="A81" s="23">
        <f t="shared" si="9"/>
        <v>70</v>
      </c>
      <c r="B81" s="11">
        <f>$B$4+$B$5*NORMSINV(rand!A70)</f>
        <v>497.2696980815299</v>
      </c>
      <c r="C81" s="11">
        <f>$C$4+$C$5*NORMSINV(rand!B70)</f>
        <v>7.0262381065748327</v>
      </c>
      <c r="D81" s="41">
        <f t="shared" si="10"/>
        <v>12.824970886822666</v>
      </c>
      <c r="E81" s="11"/>
      <c r="F81" s="48">
        <f t="shared" si="11"/>
        <v>1</v>
      </c>
      <c r="G81" s="48">
        <f t="shared" si="12"/>
        <v>0</v>
      </c>
    </row>
    <row r="82" spans="1:7">
      <c r="A82" s="23">
        <f t="shared" si="9"/>
        <v>71</v>
      </c>
      <c r="B82" s="11">
        <f>$B$4+$B$5*NORMSINV(rand!A71)</f>
        <v>500.22143227706323</v>
      </c>
      <c r="C82" s="11">
        <f>$C$4+$C$5*NORMSINV(rand!B71)</f>
        <v>7.0289400745882311</v>
      </c>
      <c r="D82" s="41">
        <f t="shared" si="10"/>
        <v>12.89118178168364</v>
      </c>
      <c r="E82" s="11"/>
      <c r="F82" s="48">
        <f t="shared" si="11"/>
        <v>1</v>
      </c>
      <c r="G82" s="48">
        <f t="shared" si="12"/>
        <v>0</v>
      </c>
    </row>
    <row r="83" spans="1:7">
      <c r="A83" s="23">
        <f t="shared" si="9"/>
        <v>72</v>
      </c>
      <c r="B83" s="11">
        <f>$B$4+$B$5*NORMSINV(rand!A72)</f>
        <v>498.66889956702568</v>
      </c>
      <c r="C83" s="11">
        <f>$C$4+$C$5*NORMSINV(rand!B72)</f>
        <v>7.0304522578789106</v>
      </c>
      <c r="D83" s="41">
        <f t="shared" si="10"/>
        <v>12.845643803483911</v>
      </c>
      <c r="E83" s="11"/>
      <c r="F83" s="48">
        <f t="shared" si="11"/>
        <v>1</v>
      </c>
      <c r="G83" s="48">
        <f t="shared" si="12"/>
        <v>0</v>
      </c>
    </row>
    <row r="84" spans="1:7">
      <c r="A84" s="23">
        <f t="shared" si="9"/>
        <v>73</v>
      </c>
      <c r="B84" s="11">
        <f>$B$4+$B$5*NORMSINV(rand!A73)</f>
        <v>500.10414884976586</v>
      </c>
      <c r="C84" s="11">
        <f>$C$4+$C$5*NORMSINV(rand!B73)</f>
        <v>7.0475347345119728</v>
      </c>
      <c r="D84" s="41">
        <f t="shared" si="10"/>
        <v>12.820239133216221</v>
      </c>
      <c r="E84" s="11"/>
      <c r="F84" s="48">
        <f t="shared" si="11"/>
        <v>1</v>
      </c>
      <c r="G84" s="48">
        <f t="shared" si="12"/>
        <v>0</v>
      </c>
    </row>
    <row r="85" spans="1:7">
      <c r="A85" s="23">
        <f t="shared" si="9"/>
        <v>74</v>
      </c>
      <c r="B85" s="11">
        <f>$B$4+$B$5*NORMSINV(rand!A74)</f>
        <v>501.71245336026061</v>
      </c>
      <c r="C85" s="11">
        <f>$C$4+$C$5*NORMSINV(rand!B74)</f>
        <v>6.9878057267523754</v>
      </c>
      <c r="D85" s="41">
        <f t="shared" si="10"/>
        <v>13.082277438506305</v>
      </c>
      <c r="E85" s="11"/>
      <c r="F85" s="48">
        <f t="shared" si="11"/>
        <v>0</v>
      </c>
      <c r="G85" s="48">
        <f t="shared" si="12"/>
        <v>0</v>
      </c>
    </row>
    <row r="86" spans="1:7">
      <c r="A86" s="23">
        <f t="shared" si="9"/>
        <v>75</v>
      </c>
      <c r="B86" s="11">
        <f>$B$4+$B$5*NORMSINV(rand!A75)</f>
        <v>496.97271413614885</v>
      </c>
      <c r="C86" s="11">
        <f>$C$4+$C$5*NORMSINV(rand!B75)</f>
        <v>7.0491279009555523</v>
      </c>
      <c r="D86" s="41">
        <f t="shared" si="10"/>
        <v>12.734206327744522</v>
      </c>
      <c r="E86" s="11"/>
      <c r="F86" s="48">
        <f t="shared" si="11"/>
        <v>1</v>
      </c>
      <c r="G86" s="48">
        <f t="shared" si="12"/>
        <v>0</v>
      </c>
    </row>
    <row r="87" spans="1:7">
      <c r="A87" s="23">
        <f t="shared" si="9"/>
        <v>76</v>
      </c>
      <c r="B87" s="11">
        <f>$B$4+$B$5*NORMSINV(rand!A76)</f>
        <v>503.012557466641</v>
      </c>
      <c r="C87" s="11">
        <f>$C$4+$C$5*NORMSINV(rand!B76)</f>
        <v>7.0097836955051704</v>
      </c>
      <c r="D87" s="41">
        <f t="shared" si="10"/>
        <v>13.034059881886982</v>
      </c>
      <c r="E87" s="11"/>
      <c r="F87" s="48">
        <f t="shared" si="11"/>
        <v>0</v>
      </c>
      <c r="G87" s="48">
        <f t="shared" si="12"/>
        <v>0</v>
      </c>
    </row>
    <row r="88" spans="1:7">
      <c r="A88" s="23">
        <f t="shared" si="9"/>
        <v>77</v>
      </c>
      <c r="B88" s="11">
        <f>$B$4+$B$5*NORMSINV(rand!A77)</f>
        <v>496.29574980806012</v>
      </c>
      <c r="C88" s="11">
        <f>$C$4+$C$5*NORMSINV(rand!B77)</f>
        <v>6.9842017737766975</v>
      </c>
      <c r="D88" s="41">
        <f t="shared" si="10"/>
        <v>12.954394524584208</v>
      </c>
      <c r="E88" s="11"/>
      <c r="F88" s="48">
        <f t="shared" si="11"/>
        <v>0</v>
      </c>
      <c r="G88" s="48">
        <f t="shared" si="12"/>
        <v>0</v>
      </c>
    </row>
    <row r="89" spans="1:7">
      <c r="A89" s="23">
        <f t="shared" si="9"/>
        <v>78</v>
      </c>
      <c r="B89" s="11">
        <f>$B$4+$B$5*NORMSINV(rand!A78)</f>
        <v>500.26709542364989</v>
      </c>
      <c r="C89" s="11">
        <f>$C$4+$C$5*NORMSINV(rand!B78)</f>
        <v>6.9844963277645613</v>
      </c>
      <c r="D89" s="41">
        <f t="shared" si="10"/>
        <v>13.056953891281193</v>
      </c>
      <c r="E89" s="11"/>
      <c r="F89" s="48">
        <f t="shared" si="11"/>
        <v>0</v>
      </c>
      <c r="G89" s="48">
        <f t="shared" si="12"/>
        <v>0</v>
      </c>
    </row>
    <row r="90" spans="1:7">
      <c r="A90" s="23">
        <f t="shared" si="9"/>
        <v>79</v>
      </c>
      <c r="B90" s="11">
        <f>$B$4+$B$5*NORMSINV(rand!A79)</f>
        <v>497.680463484771</v>
      </c>
      <c r="C90" s="11">
        <f>$C$4+$C$5*NORMSINV(rand!B79)</f>
        <v>6.9930362438012512</v>
      </c>
      <c r="D90" s="41">
        <f t="shared" si="10"/>
        <v>12.957736768492758</v>
      </c>
      <c r="E90" s="11"/>
      <c r="F90" s="48">
        <f t="shared" si="11"/>
        <v>0</v>
      </c>
      <c r="G90" s="48">
        <f t="shared" si="12"/>
        <v>0</v>
      </c>
    </row>
    <row r="91" spans="1:7">
      <c r="A91" s="23">
        <f t="shared" si="9"/>
        <v>80</v>
      </c>
      <c r="B91" s="11">
        <f>$B$4+$B$5*NORMSINV(rand!A80)</f>
        <v>500.22810983459743</v>
      </c>
      <c r="C91" s="11">
        <f>$C$4+$C$5*NORMSINV(rand!B80)</f>
        <v>7.0113076506162075</v>
      </c>
      <c r="D91" s="41">
        <f t="shared" si="10"/>
        <v>12.956275178362164</v>
      </c>
      <c r="E91" s="11"/>
      <c r="F91" s="48">
        <f t="shared" si="11"/>
        <v>0</v>
      </c>
      <c r="G91" s="48">
        <f t="shared" si="12"/>
        <v>0</v>
      </c>
    </row>
    <row r="92" spans="1:7">
      <c r="A92" s="23">
        <f t="shared" si="9"/>
        <v>81</v>
      </c>
      <c r="B92" s="11">
        <f>$B$4+$B$5*NORMSINV(rand!A81)</f>
        <v>503.94106361432443</v>
      </c>
      <c r="C92" s="11">
        <f>$C$4+$C$5*NORMSINV(rand!B81)</f>
        <v>7.050523962576797</v>
      </c>
      <c r="D92" s="41">
        <f t="shared" si="10"/>
        <v>12.907647036217723</v>
      </c>
      <c r="E92" s="11"/>
      <c r="F92" s="48">
        <f t="shared" si="11"/>
        <v>0</v>
      </c>
      <c r="G92" s="48">
        <f t="shared" si="12"/>
        <v>0</v>
      </c>
    </row>
    <row r="93" spans="1:7">
      <c r="A93" s="23">
        <f t="shared" si="9"/>
        <v>82</v>
      </c>
      <c r="B93" s="11">
        <f>$B$4+$B$5*NORMSINV(rand!A82)</f>
        <v>497.23744043062942</v>
      </c>
      <c r="C93" s="11">
        <f>$C$4+$C$5*NORMSINV(rand!B82)</f>
        <v>7.0220283459756807</v>
      </c>
      <c r="D93" s="41">
        <f t="shared" si="10"/>
        <v>12.839519888160689</v>
      </c>
      <c r="E93" s="11"/>
      <c r="F93" s="48">
        <f t="shared" si="11"/>
        <v>1</v>
      </c>
      <c r="G93" s="48">
        <f t="shared" si="12"/>
        <v>0</v>
      </c>
    </row>
    <row r="94" spans="1:7">
      <c r="A94" s="23">
        <f t="shared" si="9"/>
        <v>83</v>
      </c>
      <c r="B94" s="11">
        <f>$B$4+$B$5*NORMSINV(rand!A83)</f>
        <v>496.97529738685466</v>
      </c>
      <c r="C94" s="11">
        <f>$C$4+$C$5*NORMSINV(rand!B83)</f>
        <v>7.0460995589697237</v>
      </c>
      <c r="D94" s="41">
        <f t="shared" si="10"/>
        <v>12.745220993908912</v>
      </c>
      <c r="E94" s="11"/>
      <c r="F94" s="48">
        <f t="shared" si="11"/>
        <v>1</v>
      </c>
      <c r="G94" s="48">
        <f t="shared" si="12"/>
        <v>0</v>
      </c>
    </row>
    <row r="95" spans="1:7">
      <c r="A95" s="23">
        <f t="shared" si="9"/>
        <v>84</v>
      </c>
      <c r="B95" s="11">
        <f>$B$4+$B$5*NORMSINV(rand!A84)</f>
        <v>498.91244652293102</v>
      </c>
      <c r="C95" s="11">
        <f>$C$4+$C$5*NORMSINV(rand!B84)</f>
        <v>7.0015793849804835</v>
      </c>
      <c r="D95" s="41">
        <f t="shared" si="10"/>
        <v>12.958132686287788</v>
      </c>
      <c r="E95" s="11"/>
      <c r="F95" s="48">
        <f t="shared" si="11"/>
        <v>0</v>
      </c>
      <c r="G95" s="48">
        <f t="shared" si="12"/>
        <v>0</v>
      </c>
    </row>
    <row r="96" spans="1:7">
      <c r="A96" s="23">
        <f t="shared" ref="A96:A159" si="13">A95+1</f>
        <v>85</v>
      </c>
      <c r="B96" s="11">
        <f>$B$4+$B$5*NORMSINV(rand!A85)</f>
        <v>498.57634055010953</v>
      </c>
      <c r="C96" s="11">
        <f>$C$4+$C$5*NORMSINV(rand!B85)</f>
        <v>7.0371305044959449</v>
      </c>
      <c r="D96" s="41">
        <f t="shared" si="10"/>
        <v>12.818894520161205</v>
      </c>
      <c r="E96" s="11"/>
      <c r="F96" s="48">
        <f t="shared" si="11"/>
        <v>1</v>
      </c>
      <c r="G96" s="48">
        <f t="shared" si="12"/>
        <v>0</v>
      </c>
    </row>
    <row r="97" spans="1:7">
      <c r="A97" s="23">
        <f t="shared" si="13"/>
        <v>86</v>
      </c>
      <c r="B97" s="11">
        <f>$B$4+$B$5*NORMSINV(rand!A86)</f>
        <v>503.5810923415915</v>
      </c>
      <c r="C97" s="11">
        <f>$C$4+$C$5*NORMSINV(rand!B86)</f>
        <v>7.0240148759402441</v>
      </c>
      <c r="D97" s="41">
        <f t="shared" si="10"/>
        <v>12.995969661249006</v>
      </c>
      <c r="E97" s="11"/>
      <c r="F97" s="48">
        <f t="shared" si="11"/>
        <v>0</v>
      </c>
      <c r="G97" s="48">
        <f t="shared" si="12"/>
        <v>0</v>
      </c>
    </row>
    <row r="98" spans="1:7">
      <c r="A98" s="23">
        <f t="shared" si="13"/>
        <v>87</v>
      </c>
      <c r="B98" s="11">
        <f>$B$4+$B$5*NORMSINV(rand!A87)</f>
        <v>498.35915812844792</v>
      </c>
      <c r="C98" s="11">
        <f>$C$4+$C$5*NORMSINV(rand!B87)</f>
        <v>6.9956752419707362</v>
      </c>
      <c r="D98" s="41">
        <f t="shared" si="10"/>
        <v>12.965619784958175</v>
      </c>
      <c r="E98" s="11"/>
      <c r="F98" s="48">
        <f t="shared" si="11"/>
        <v>0</v>
      </c>
      <c r="G98" s="48">
        <f t="shared" si="12"/>
        <v>0</v>
      </c>
    </row>
    <row r="99" spans="1:7">
      <c r="A99" s="23">
        <f t="shared" si="13"/>
        <v>88</v>
      </c>
      <c r="B99" s="11">
        <f>$B$4+$B$5*NORMSINV(rand!A88)</f>
        <v>501.62008773628531</v>
      </c>
      <c r="C99" s="11">
        <f>$C$4+$C$5*NORMSINV(rand!B88)</f>
        <v>6.9506510169000526</v>
      </c>
      <c r="D99" s="41">
        <f t="shared" si="10"/>
        <v>13.220079628431202</v>
      </c>
      <c r="E99" s="11"/>
      <c r="F99" s="48">
        <f t="shared" si="11"/>
        <v>0</v>
      </c>
      <c r="G99" s="48">
        <f t="shared" si="12"/>
        <v>1</v>
      </c>
    </row>
    <row r="100" spans="1:7">
      <c r="A100" s="23">
        <f t="shared" si="13"/>
        <v>89</v>
      </c>
      <c r="B100" s="11">
        <f>$B$4+$B$5*NORMSINV(rand!A89)</f>
        <v>501.77868533427517</v>
      </c>
      <c r="C100" s="11">
        <f>$C$4+$C$5*NORMSINV(rand!B89)</f>
        <v>6.990046880432196</v>
      </c>
      <c r="D100" s="41">
        <f t="shared" si="10"/>
        <v>13.075615793594759</v>
      </c>
      <c r="E100" s="11"/>
      <c r="F100" s="48">
        <f t="shared" si="11"/>
        <v>0</v>
      </c>
      <c r="G100" s="48">
        <f t="shared" si="12"/>
        <v>0</v>
      </c>
    </row>
    <row r="101" spans="1:7">
      <c r="A101" s="23">
        <f t="shared" si="13"/>
        <v>90</v>
      </c>
      <c r="B101" s="11">
        <f>$B$4+$B$5*NORMSINV(rand!A90)</f>
        <v>496.58664440331728</v>
      </c>
      <c r="C101" s="11">
        <f>$C$4+$C$5*NORMSINV(rand!B90)</f>
        <v>7.0056556852076124</v>
      </c>
      <c r="D101" s="41">
        <f t="shared" si="10"/>
        <v>12.882720253464631</v>
      </c>
      <c r="E101" s="11"/>
      <c r="F101" s="48">
        <f t="shared" si="11"/>
        <v>1</v>
      </c>
      <c r="G101" s="48">
        <f t="shared" si="12"/>
        <v>0</v>
      </c>
    </row>
    <row r="102" spans="1:7">
      <c r="A102" s="23">
        <f t="shared" si="13"/>
        <v>91</v>
      </c>
      <c r="B102" s="11">
        <f>$B$4+$B$5*NORMSINV(rand!A91)</f>
        <v>498.45302611657826</v>
      </c>
      <c r="C102" s="11">
        <f>$C$4+$C$5*NORMSINV(rand!B91)</f>
        <v>7.0392971059537937</v>
      </c>
      <c r="D102" s="41">
        <f t="shared" si="10"/>
        <v>12.807836180550774</v>
      </c>
      <c r="E102" s="11"/>
      <c r="F102" s="48">
        <f t="shared" si="11"/>
        <v>1</v>
      </c>
      <c r="G102" s="48">
        <f t="shared" si="12"/>
        <v>0</v>
      </c>
    </row>
    <row r="103" spans="1:7">
      <c r="A103" s="23">
        <f t="shared" si="13"/>
        <v>92</v>
      </c>
      <c r="B103" s="11">
        <f>$B$4+$B$5*NORMSINV(rand!A92)</f>
        <v>496.37047252168185</v>
      </c>
      <c r="C103" s="11">
        <f>$C$4+$C$5*NORMSINV(rand!B92)</f>
        <v>7.0080891076529026</v>
      </c>
      <c r="D103" s="41">
        <f t="shared" si="10"/>
        <v>12.868171104955549</v>
      </c>
      <c r="E103" s="11"/>
      <c r="F103" s="48">
        <f t="shared" si="11"/>
        <v>1</v>
      </c>
      <c r="G103" s="48">
        <f t="shared" si="12"/>
        <v>0</v>
      </c>
    </row>
    <row r="104" spans="1:7">
      <c r="A104" s="23">
        <f t="shared" si="13"/>
        <v>93</v>
      </c>
      <c r="B104" s="11">
        <f>$B$4+$B$5*NORMSINV(rand!A93)</f>
        <v>506.97700682420867</v>
      </c>
      <c r="C104" s="11">
        <f>$C$4+$C$5*NORMSINV(rand!B93)</f>
        <v>6.9951619891526384</v>
      </c>
      <c r="D104" s="41">
        <f t="shared" si="10"/>
        <v>13.191762674732178</v>
      </c>
      <c r="E104" s="11"/>
      <c r="F104" s="48">
        <f t="shared" si="11"/>
        <v>0</v>
      </c>
      <c r="G104" s="48">
        <f t="shared" si="12"/>
        <v>1</v>
      </c>
    </row>
    <row r="105" spans="1:7">
      <c r="A105" s="23">
        <f t="shared" si="13"/>
        <v>94</v>
      </c>
      <c r="B105" s="11">
        <f>$B$4+$B$5*NORMSINV(rand!A94)</f>
        <v>496.45826874360267</v>
      </c>
      <c r="C105" s="11">
        <f>$C$4+$C$5*NORMSINV(rand!B94)</f>
        <v>7.0218738591620351</v>
      </c>
      <c r="D105" s="41">
        <f t="shared" si="10"/>
        <v>12.819964424767678</v>
      </c>
      <c r="E105" s="11"/>
      <c r="F105" s="48">
        <f t="shared" si="11"/>
        <v>1</v>
      </c>
      <c r="G105" s="48">
        <f t="shared" si="12"/>
        <v>0</v>
      </c>
    </row>
    <row r="106" spans="1:7">
      <c r="A106" s="23">
        <f t="shared" si="13"/>
        <v>95</v>
      </c>
      <c r="B106" s="11">
        <f>$B$4+$B$5*NORMSINV(rand!A95)</f>
        <v>501.94919980675706</v>
      </c>
      <c r="C106" s="11">
        <f>$C$4+$C$5*NORMSINV(rand!B95)</f>
        <v>7.0554024764128762</v>
      </c>
      <c r="D106" s="41">
        <f t="shared" si="10"/>
        <v>12.838855131798395</v>
      </c>
      <c r="E106" s="11"/>
      <c r="F106" s="48">
        <f t="shared" si="11"/>
        <v>1</v>
      </c>
      <c r="G106" s="48">
        <f t="shared" si="12"/>
        <v>0</v>
      </c>
    </row>
    <row r="107" spans="1:7">
      <c r="A107" s="23">
        <f t="shared" si="13"/>
        <v>96</v>
      </c>
      <c r="B107" s="11">
        <f>$B$4+$B$5*NORMSINV(rand!A96)</f>
        <v>499.28081867352302</v>
      </c>
      <c r="C107" s="11">
        <f>$C$4+$C$5*NORMSINV(rand!B96)</f>
        <v>7.0266933691560203</v>
      </c>
      <c r="D107" s="41">
        <f t="shared" si="10"/>
        <v>12.875170707263166</v>
      </c>
      <c r="E107" s="11"/>
      <c r="F107" s="48">
        <f t="shared" si="11"/>
        <v>1</v>
      </c>
      <c r="G107" s="48">
        <f t="shared" si="12"/>
        <v>0</v>
      </c>
    </row>
    <row r="108" spans="1:7">
      <c r="A108" s="23">
        <f t="shared" si="13"/>
        <v>97</v>
      </c>
      <c r="B108" s="11">
        <f>$B$4+$B$5*NORMSINV(rand!A97)</f>
        <v>500.75999227968856</v>
      </c>
      <c r="C108" s="11">
        <f>$C$4+$C$5*NORMSINV(rand!B97)</f>
        <v>7.0336519497369734</v>
      </c>
      <c r="D108" s="41">
        <f t="shared" si="10"/>
        <v>12.887776459236333</v>
      </c>
      <c r="E108" s="11"/>
      <c r="F108" s="48">
        <f t="shared" si="11"/>
        <v>1</v>
      </c>
      <c r="G108" s="48">
        <f t="shared" si="12"/>
        <v>0</v>
      </c>
    </row>
    <row r="109" spans="1:7">
      <c r="A109" s="23">
        <f t="shared" si="13"/>
        <v>98</v>
      </c>
      <c r="B109" s="11">
        <f>$B$4+$B$5*NORMSINV(rand!A98)</f>
        <v>494.25795352876281</v>
      </c>
      <c r="C109" s="11">
        <f>$C$4+$C$5*NORMSINV(rand!B98)</f>
        <v>6.9728264622851412</v>
      </c>
      <c r="D109" s="41">
        <f t="shared" si="10"/>
        <v>12.943331425035481</v>
      </c>
      <c r="E109" s="11"/>
      <c r="F109" s="48">
        <f t="shared" si="11"/>
        <v>0</v>
      </c>
      <c r="G109" s="48">
        <f t="shared" si="12"/>
        <v>0</v>
      </c>
    </row>
    <row r="110" spans="1:7">
      <c r="A110" s="23">
        <f t="shared" si="13"/>
        <v>99</v>
      </c>
      <c r="B110" s="11">
        <f>$B$4+$B$5*NORMSINV(rand!A99)</f>
        <v>502.09665151003946</v>
      </c>
      <c r="C110" s="11">
        <f>$C$4+$C$5*NORMSINV(rand!B99)</f>
        <v>6.9997255115222776</v>
      </c>
      <c r="D110" s="41">
        <f t="shared" si="10"/>
        <v>13.047743905585653</v>
      </c>
      <c r="E110" s="11"/>
      <c r="F110" s="48">
        <f t="shared" si="11"/>
        <v>0</v>
      </c>
      <c r="G110" s="48">
        <f t="shared" si="12"/>
        <v>0</v>
      </c>
    </row>
    <row r="111" spans="1:7">
      <c r="A111" s="23">
        <f t="shared" si="13"/>
        <v>100</v>
      </c>
      <c r="B111" s="11">
        <f>$B$4+$B$5*NORMSINV(rand!A100)</f>
        <v>498.74758573556699</v>
      </c>
      <c r="C111" s="11">
        <f>$C$4+$C$5*NORMSINV(rand!B100)</f>
        <v>7.030051258030606</v>
      </c>
      <c r="D111" s="41">
        <f t="shared" si="10"/>
        <v>12.849136473610164</v>
      </c>
      <c r="E111" s="11"/>
      <c r="F111" s="48">
        <f t="shared" si="11"/>
        <v>1</v>
      </c>
      <c r="G111" s="48">
        <f t="shared" si="12"/>
        <v>0</v>
      </c>
    </row>
    <row r="112" spans="1:7">
      <c r="A112" s="23">
        <f t="shared" si="13"/>
        <v>101</v>
      </c>
      <c r="B112" s="11">
        <f>$B$4+$B$5*NORMSINV(rand!A101)</f>
        <v>501.84715844875319</v>
      </c>
      <c r="C112" s="11">
        <f>$C$4+$C$5*NORMSINV(rand!B101)</f>
        <v>6.9948170974838417</v>
      </c>
      <c r="D112" s="41">
        <f t="shared" si="10"/>
        <v>13.059569538755772</v>
      </c>
      <c r="E112" s="11"/>
      <c r="F112" s="48">
        <f t="shared" si="11"/>
        <v>0</v>
      </c>
      <c r="G112" s="48">
        <f t="shared" si="12"/>
        <v>0</v>
      </c>
    </row>
    <row r="113" spans="1:7">
      <c r="A113" s="23">
        <f t="shared" si="13"/>
        <v>102</v>
      </c>
      <c r="B113" s="11">
        <f>$B$4+$B$5*NORMSINV(rand!A102)</f>
        <v>499.09260236698407</v>
      </c>
      <c r="C113" s="11">
        <f>$C$4+$C$5*NORMSINV(rand!B102)</f>
        <v>6.9980917145144392</v>
      </c>
      <c r="D113" s="41">
        <f t="shared" si="10"/>
        <v>12.975735720010944</v>
      </c>
      <c r="E113" s="11"/>
      <c r="F113" s="48">
        <f t="shared" si="11"/>
        <v>0</v>
      </c>
      <c r="G113" s="48">
        <f t="shared" si="12"/>
        <v>0</v>
      </c>
    </row>
    <row r="114" spans="1:7">
      <c r="A114" s="23">
        <f t="shared" si="13"/>
        <v>103</v>
      </c>
      <c r="B114" s="11">
        <f>$B$4+$B$5*NORMSINV(rand!A103)</f>
        <v>502.26163963886682</v>
      </c>
      <c r="C114" s="11">
        <f>$C$4+$C$5*NORMSINV(rand!B103)</f>
        <v>7.0134402230190016</v>
      </c>
      <c r="D114" s="41">
        <f t="shared" si="10"/>
        <v>13.001035051876986</v>
      </c>
      <c r="E114" s="11"/>
      <c r="F114" s="48">
        <f t="shared" si="11"/>
        <v>0</v>
      </c>
      <c r="G114" s="48">
        <f t="shared" si="12"/>
        <v>0</v>
      </c>
    </row>
    <row r="115" spans="1:7">
      <c r="A115" s="23">
        <f t="shared" si="13"/>
        <v>104</v>
      </c>
      <c r="B115" s="11">
        <f>$B$4+$B$5*NORMSINV(rand!A104)</f>
        <v>501.74587464606611</v>
      </c>
      <c r="C115" s="11">
        <f>$C$4+$C$5*NORMSINV(rand!B104)</f>
        <v>6.9502176348127662</v>
      </c>
      <c r="D115" s="41">
        <f t="shared" si="10"/>
        <v>13.225043858692169</v>
      </c>
      <c r="E115" s="11"/>
      <c r="F115" s="48">
        <f t="shared" si="11"/>
        <v>0</v>
      </c>
      <c r="G115" s="48">
        <f t="shared" si="12"/>
        <v>1</v>
      </c>
    </row>
    <row r="116" spans="1:7">
      <c r="A116" s="23">
        <f t="shared" si="13"/>
        <v>105</v>
      </c>
      <c r="B116" s="11">
        <f>$B$4+$B$5*NORMSINV(rand!A105)</f>
        <v>496.47363928208614</v>
      </c>
      <c r="C116" s="11">
        <f>$C$4+$C$5*NORMSINV(rand!B105)</f>
        <v>7.0139230412622</v>
      </c>
      <c r="D116" s="41">
        <f t="shared" si="10"/>
        <v>12.84944352897449</v>
      </c>
      <c r="E116" s="11"/>
      <c r="F116" s="48">
        <f t="shared" si="11"/>
        <v>1</v>
      </c>
      <c r="G116" s="48">
        <f t="shared" si="12"/>
        <v>0</v>
      </c>
    </row>
    <row r="117" spans="1:7">
      <c r="A117" s="23">
        <f t="shared" si="13"/>
        <v>106</v>
      </c>
      <c r="B117" s="11">
        <f>$B$4+$B$5*NORMSINV(rand!A106)</f>
        <v>500.16141996467974</v>
      </c>
      <c r="C117" s="11">
        <f>$C$4+$C$5*NORMSINV(rand!B106)</f>
        <v>7.040907559589253</v>
      </c>
      <c r="D117" s="41">
        <f t="shared" si="10"/>
        <v>12.845855220406456</v>
      </c>
      <c r="E117" s="11"/>
      <c r="F117" s="48">
        <f t="shared" si="11"/>
        <v>1</v>
      </c>
      <c r="G117" s="48">
        <f t="shared" si="12"/>
        <v>0</v>
      </c>
    </row>
    <row r="118" spans="1:7">
      <c r="A118" s="23">
        <f t="shared" si="13"/>
        <v>107</v>
      </c>
      <c r="B118" s="11">
        <f>$B$4+$B$5*NORMSINV(rand!A107)</f>
        <v>497.93936435767802</v>
      </c>
      <c r="C118" s="11">
        <f>$C$4+$C$5*NORMSINV(rand!B107)</f>
        <v>7.0314709349350242</v>
      </c>
      <c r="D118" s="41">
        <f t="shared" si="10"/>
        <v>12.823134790316349</v>
      </c>
      <c r="E118" s="11"/>
      <c r="F118" s="48">
        <f t="shared" si="11"/>
        <v>1</v>
      </c>
      <c r="G118" s="48">
        <f t="shared" si="12"/>
        <v>0</v>
      </c>
    </row>
    <row r="119" spans="1:7">
      <c r="A119" s="23">
        <f t="shared" si="13"/>
        <v>108</v>
      </c>
      <c r="B119" s="11">
        <f>$B$4+$B$5*NORMSINV(rand!A108)</f>
        <v>502.45297842081345</v>
      </c>
      <c r="C119" s="11">
        <f>$C$4+$C$5*NORMSINV(rand!B108)</f>
        <v>7.0145539121262361</v>
      </c>
      <c r="D119" s="41">
        <f t="shared" si="10"/>
        <v>13.001858302938885</v>
      </c>
      <c r="E119" s="11"/>
      <c r="F119" s="48">
        <f t="shared" si="11"/>
        <v>0</v>
      </c>
      <c r="G119" s="48">
        <f t="shared" si="12"/>
        <v>0</v>
      </c>
    </row>
    <row r="120" spans="1:7">
      <c r="A120" s="23">
        <f t="shared" si="13"/>
        <v>109</v>
      </c>
      <c r="B120" s="11">
        <f>$B$4+$B$5*NORMSINV(rand!A109)</f>
        <v>498.04060269402044</v>
      </c>
      <c r="C120" s="11">
        <f>$C$4+$C$5*NORMSINV(rand!B109)</f>
        <v>7.0251482401220304</v>
      </c>
      <c r="D120" s="41">
        <f t="shared" si="10"/>
        <v>12.84883886936683</v>
      </c>
      <c r="E120" s="11"/>
      <c r="F120" s="48">
        <f t="shared" si="11"/>
        <v>1</v>
      </c>
      <c r="G120" s="48">
        <f t="shared" si="12"/>
        <v>0</v>
      </c>
    </row>
    <row r="121" spans="1:7">
      <c r="A121" s="23">
        <f t="shared" si="13"/>
        <v>110</v>
      </c>
      <c r="B121" s="11">
        <f>$B$4+$B$5*NORMSINV(rand!A110)</f>
        <v>498.73147106100498</v>
      </c>
      <c r="C121" s="11">
        <f>$C$4+$C$5*NORMSINV(rand!B110)</f>
        <v>6.9780781206055291</v>
      </c>
      <c r="D121" s="41">
        <f t="shared" si="10"/>
        <v>13.040830147397903</v>
      </c>
      <c r="E121" s="11"/>
      <c r="F121" s="48">
        <f t="shared" si="11"/>
        <v>0</v>
      </c>
      <c r="G121" s="48">
        <f t="shared" si="12"/>
        <v>0</v>
      </c>
    </row>
    <row r="122" spans="1:7">
      <c r="A122" s="23">
        <f t="shared" si="13"/>
        <v>111</v>
      </c>
      <c r="B122" s="11">
        <f>$B$4+$B$5*NORMSINV(rand!A111)</f>
        <v>501.17722514572876</v>
      </c>
      <c r="C122" s="11">
        <f>$C$4+$C$5*NORMSINV(rand!B111)</f>
        <v>7.0537238145150472</v>
      </c>
      <c r="D122" s="41">
        <f t="shared" si="10"/>
        <v>12.825211736349846</v>
      </c>
      <c r="E122" s="11"/>
      <c r="F122" s="48">
        <f t="shared" si="11"/>
        <v>1</v>
      </c>
      <c r="G122" s="48">
        <f t="shared" si="12"/>
        <v>0</v>
      </c>
    </row>
    <row r="123" spans="1:7">
      <c r="A123" s="23">
        <f t="shared" si="13"/>
        <v>112</v>
      </c>
      <c r="B123" s="11">
        <f>$B$4+$B$5*NORMSINV(rand!A112)</f>
        <v>502.31921623205682</v>
      </c>
      <c r="C123" s="11">
        <f>$C$4+$C$5*NORMSINV(rand!B112)</f>
        <v>6.9786477661367865</v>
      </c>
      <c r="D123" s="41">
        <f t="shared" si="10"/>
        <v>13.132498312213949</v>
      </c>
      <c r="E123" s="11"/>
      <c r="F123" s="48">
        <f t="shared" si="11"/>
        <v>0</v>
      </c>
      <c r="G123" s="48">
        <f t="shared" si="12"/>
        <v>1</v>
      </c>
    </row>
    <row r="124" spans="1:7">
      <c r="A124" s="23">
        <f t="shared" si="13"/>
        <v>113</v>
      </c>
      <c r="B124" s="11">
        <f>$B$4+$B$5*NORMSINV(rand!A113)</f>
        <v>498.52838669513801</v>
      </c>
      <c r="C124" s="11">
        <f>$C$4+$C$5*NORMSINV(rand!B113)</f>
        <v>7.0032768514459107</v>
      </c>
      <c r="D124" s="41">
        <f t="shared" si="10"/>
        <v>12.941881559597855</v>
      </c>
      <c r="E124" s="11"/>
      <c r="F124" s="48">
        <f t="shared" si="11"/>
        <v>0</v>
      </c>
      <c r="G124" s="48">
        <f t="shared" si="12"/>
        <v>0</v>
      </c>
    </row>
    <row r="125" spans="1:7">
      <c r="A125" s="23">
        <f t="shared" si="13"/>
        <v>114</v>
      </c>
      <c r="B125" s="11">
        <f>$B$4+$B$5*NORMSINV(rand!A114)</f>
        <v>498.84364916975142</v>
      </c>
      <c r="C125" s="11">
        <f>$C$4+$C$5*NORMSINV(rand!B114)</f>
        <v>7.0235358930372342</v>
      </c>
      <c r="D125" s="41">
        <f t="shared" si="10"/>
        <v>12.875465924620954</v>
      </c>
      <c r="E125" s="11"/>
      <c r="F125" s="48">
        <f t="shared" si="11"/>
        <v>1</v>
      </c>
      <c r="G125" s="48">
        <f t="shared" si="12"/>
        <v>0</v>
      </c>
    </row>
    <row r="126" spans="1:7">
      <c r="A126" s="23">
        <f t="shared" si="13"/>
        <v>115</v>
      </c>
      <c r="B126" s="11">
        <f>$B$4+$B$5*NORMSINV(rand!A115)</f>
        <v>501.94603720360885</v>
      </c>
      <c r="C126" s="11">
        <f>$C$4+$C$5*NORMSINV(rand!B115)</f>
        <v>6.978459659086151</v>
      </c>
      <c r="D126" s="41">
        <f t="shared" si="10"/>
        <v>13.123449486793943</v>
      </c>
      <c r="E126" s="11"/>
      <c r="F126" s="48">
        <f t="shared" si="11"/>
        <v>0</v>
      </c>
      <c r="G126" s="48">
        <f t="shared" si="12"/>
        <v>1</v>
      </c>
    </row>
    <row r="127" spans="1:7">
      <c r="A127" s="23">
        <f t="shared" si="13"/>
        <v>116</v>
      </c>
      <c r="B127" s="11">
        <f>$B$4+$B$5*NORMSINV(rand!A116)</f>
        <v>501.51707835489037</v>
      </c>
      <c r="C127" s="11">
        <f>$C$4+$C$5*NORMSINV(rand!B116)</f>
        <v>6.9764426878146075</v>
      </c>
      <c r="D127" s="41">
        <f t="shared" si="10"/>
        <v>13.119817194518111</v>
      </c>
      <c r="E127" s="11"/>
      <c r="F127" s="48">
        <f t="shared" si="11"/>
        <v>0</v>
      </c>
      <c r="G127" s="48">
        <f t="shared" si="12"/>
        <v>1</v>
      </c>
    </row>
    <row r="128" spans="1:7">
      <c r="A128" s="23">
        <f t="shared" si="13"/>
        <v>117</v>
      </c>
      <c r="B128" s="11">
        <f>$B$4+$B$5*NORMSINV(rand!A117)</f>
        <v>501.20926239807977</v>
      </c>
      <c r="C128" s="11">
        <f>$C$4+$C$5*NORMSINV(rand!B117)</f>
        <v>7.0049604759810977</v>
      </c>
      <c r="D128" s="41">
        <f t="shared" si="10"/>
        <v>13.005223748196141</v>
      </c>
      <c r="E128" s="11"/>
      <c r="F128" s="48">
        <f t="shared" si="11"/>
        <v>0</v>
      </c>
      <c r="G128" s="48">
        <f t="shared" si="12"/>
        <v>0</v>
      </c>
    </row>
    <row r="129" spans="1:7">
      <c r="A129" s="23">
        <f t="shared" si="13"/>
        <v>118</v>
      </c>
      <c r="B129" s="11">
        <f>$B$4+$B$5*NORMSINV(rand!A118)</f>
        <v>502.20169362035239</v>
      </c>
      <c r="C129" s="11">
        <f>$C$4+$C$5*NORMSINV(rand!B118)</f>
        <v>6.9837927258204244</v>
      </c>
      <c r="D129" s="41">
        <f t="shared" si="10"/>
        <v>13.110088063942026</v>
      </c>
      <c r="E129" s="11"/>
      <c r="F129" s="48">
        <f t="shared" si="11"/>
        <v>0</v>
      </c>
      <c r="G129" s="48">
        <f t="shared" si="12"/>
        <v>1</v>
      </c>
    </row>
    <row r="130" spans="1:7">
      <c r="A130" s="23">
        <f t="shared" si="13"/>
        <v>119</v>
      </c>
      <c r="B130" s="11">
        <f>$B$4+$B$5*NORMSINV(rand!A119)</f>
        <v>499.53269083894196</v>
      </c>
      <c r="C130" s="11">
        <f>$C$4+$C$5*NORMSINV(rand!B119)</f>
        <v>7.0100830734894153</v>
      </c>
      <c r="D130" s="41">
        <f t="shared" si="10"/>
        <v>12.94278402851219</v>
      </c>
      <c r="E130" s="11"/>
      <c r="F130" s="48">
        <f t="shared" si="11"/>
        <v>0</v>
      </c>
      <c r="G130" s="48">
        <f t="shared" si="12"/>
        <v>0</v>
      </c>
    </row>
    <row r="131" spans="1:7">
      <c r="A131" s="23">
        <f t="shared" si="13"/>
        <v>120</v>
      </c>
      <c r="B131" s="11">
        <f>$B$4+$B$5*NORMSINV(rand!A120)</f>
        <v>505.53224281824129</v>
      </c>
      <c r="C131" s="11">
        <f>$C$4+$C$5*NORMSINV(rand!B120)</f>
        <v>7.0026955811913698</v>
      </c>
      <c r="D131" s="41">
        <f t="shared" si="10"/>
        <v>13.125881653148012</v>
      </c>
      <c r="E131" s="11"/>
      <c r="F131" s="48">
        <f t="shared" si="11"/>
        <v>0</v>
      </c>
      <c r="G131" s="48">
        <f t="shared" si="12"/>
        <v>1</v>
      </c>
    </row>
    <row r="132" spans="1:7">
      <c r="A132" s="23">
        <f t="shared" si="13"/>
        <v>121</v>
      </c>
      <c r="B132" s="11">
        <f>$B$4+$B$5*NORMSINV(rand!A121)</f>
        <v>502.17303286564794</v>
      </c>
      <c r="C132" s="11">
        <f>$C$4+$C$5*NORMSINV(rand!B121)</f>
        <v>7.0215334510669383</v>
      </c>
      <c r="D132" s="41">
        <f t="shared" si="10"/>
        <v>12.968793265269939</v>
      </c>
      <c r="E132" s="11"/>
      <c r="F132" s="48">
        <f t="shared" si="11"/>
        <v>0</v>
      </c>
      <c r="G132" s="48">
        <f t="shared" si="12"/>
        <v>0</v>
      </c>
    </row>
    <row r="133" spans="1:7">
      <c r="A133" s="23">
        <f t="shared" si="13"/>
        <v>122</v>
      </c>
      <c r="B133" s="11">
        <f>$B$4+$B$5*NORMSINV(rand!A122)</f>
        <v>501.28135619431106</v>
      </c>
      <c r="C133" s="11">
        <f>$C$4+$C$5*NORMSINV(rand!B122)</f>
        <v>7.038486162482565</v>
      </c>
      <c r="D133" s="41">
        <f t="shared" si="10"/>
        <v>12.883478850771395</v>
      </c>
      <c r="E133" s="11"/>
      <c r="F133" s="48">
        <f t="shared" si="11"/>
        <v>1</v>
      </c>
      <c r="G133" s="48">
        <f t="shared" si="12"/>
        <v>0</v>
      </c>
    </row>
    <row r="134" spans="1:7">
      <c r="A134" s="23">
        <f t="shared" si="13"/>
        <v>123</v>
      </c>
      <c r="B134" s="11">
        <f>$B$4+$B$5*NORMSINV(rand!A123)</f>
        <v>497.33801685899061</v>
      </c>
      <c r="C134" s="11">
        <f>$C$4+$C$5*NORMSINV(rand!B123)</f>
        <v>7.0156081870083131</v>
      </c>
      <c r="D134" s="41">
        <f t="shared" si="10"/>
        <v>12.865631984443528</v>
      </c>
      <c r="E134" s="11"/>
      <c r="F134" s="48">
        <f t="shared" si="11"/>
        <v>1</v>
      </c>
      <c r="G134" s="48">
        <f t="shared" si="12"/>
        <v>0</v>
      </c>
    </row>
    <row r="135" spans="1:7">
      <c r="A135" s="23">
        <f t="shared" si="13"/>
        <v>124</v>
      </c>
      <c r="B135" s="11">
        <f>$B$4+$B$5*NORMSINV(rand!A124)</f>
        <v>497.85425650149568</v>
      </c>
      <c r="C135" s="11">
        <f>$C$4+$C$5*NORMSINV(rand!B124)</f>
        <v>6.9538699721489206</v>
      </c>
      <c r="D135" s="41">
        <f t="shared" si="10"/>
        <v>13.108687542333257</v>
      </c>
      <c r="E135" s="11"/>
      <c r="F135" s="48">
        <f t="shared" si="11"/>
        <v>0</v>
      </c>
      <c r="G135" s="48">
        <f t="shared" si="12"/>
        <v>1</v>
      </c>
    </row>
    <row r="136" spans="1:7">
      <c r="A136" s="23">
        <f t="shared" si="13"/>
        <v>125</v>
      </c>
      <c r="B136" s="11">
        <f>$B$4+$B$5*NORMSINV(rand!A125)</f>
        <v>501.08634835927501</v>
      </c>
      <c r="C136" s="11">
        <f>$C$4+$C$5*NORMSINV(rand!B125)</f>
        <v>7.0281029466785423</v>
      </c>
      <c r="D136" s="41">
        <f t="shared" si="10"/>
        <v>12.916547960468238</v>
      </c>
      <c r="E136" s="11"/>
      <c r="F136" s="48">
        <f t="shared" si="11"/>
        <v>0</v>
      </c>
      <c r="G136" s="48">
        <f t="shared" si="12"/>
        <v>0</v>
      </c>
    </row>
    <row r="137" spans="1:7">
      <c r="A137" s="23">
        <f t="shared" si="13"/>
        <v>126</v>
      </c>
      <c r="B137" s="11">
        <f>$B$4+$B$5*NORMSINV(rand!A126)</f>
        <v>503.31492696177884</v>
      </c>
      <c r="C137" s="11">
        <f>$C$4+$C$5*NORMSINV(rand!B126)</f>
        <v>7.0093336444524832</v>
      </c>
      <c r="D137" s="41">
        <f t="shared" si="10"/>
        <v>13.043569705292636</v>
      </c>
      <c r="E137" s="11"/>
      <c r="F137" s="48">
        <f t="shared" si="11"/>
        <v>0</v>
      </c>
      <c r="G137" s="48">
        <f t="shared" si="12"/>
        <v>0</v>
      </c>
    </row>
    <row r="138" spans="1:7">
      <c r="A138" s="23">
        <f t="shared" si="13"/>
        <v>127</v>
      </c>
      <c r="B138" s="11">
        <f>$B$4+$B$5*NORMSINV(rand!A127)</f>
        <v>500.07112111737746</v>
      </c>
      <c r="C138" s="11">
        <f>$C$4+$C$5*NORMSINV(rand!B127)</f>
        <v>7.0278086831748166</v>
      </c>
      <c r="D138" s="41">
        <f t="shared" si="10"/>
        <v>12.891457852823823</v>
      </c>
      <c r="E138" s="11"/>
      <c r="F138" s="48">
        <f t="shared" si="11"/>
        <v>1</v>
      </c>
      <c r="G138" s="48">
        <f t="shared" si="12"/>
        <v>0</v>
      </c>
    </row>
    <row r="139" spans="1:7">
      <c r="A139" s="23">
        <f t="shared" si="13"/>
        <v>128</v>
      </c>
      <c r="B139" s="11">
        <f>$B$4+$B$5*NORMSINV(rand!A128)</f>
        <v>501.12607179683943</v>
      </c>
      <c r="C139" s="11">
        <f>$C$4+$C$5*NORMSINV(rand!B128)</f>
        <v>7.0259538567160469</v>
      </c>
      <c r="D139" s="41">
        <f t="shared" si="10"/>
        <v>12.925475545114198</v>
      </c>
      <c r="E139" s="11"/>
      <c r="F139" s="48">
        <f t="shared" si="11"/>
        <v>0</v>
      </c>
      <c r="G139" s="48">
        <f t="shared" si="12"/>
        <v>0</v>
      </c>
    </row>
    <row r="140" spans="1:7">
      <c r="A140" s="23">
        <f t="shared" si="13"/>
        <v>129</v>
      </c>
      <c r="B140" s="11">
        <f>$B$4+$B$5*NORMSINV(rand!A129)</f>
        <v>497.22825095329745</v>
      </c>
      <c r="C140" s="11">
        <f>$C$4+$C$5*NORMSINV(rand!B129)</f>
        <v>7.0150873564630114</v>
      </c>
      <c r="D140" s="41">
        <f t="shared" si="10"/>
        <v>12.864702501398906</v>
      </c>
      <c r="E140" s="11"/>
      <c r="F140" s="48">
        <f t="shared" si="11"/>
        <v>1</v>
      </c>
      <c r="G140" s="48">
        <f t="shared" si="12"/>
        <v>0</v>
      </c>
    </row>
    <row r="141" spans="1:7">
      <c r="A141" s="23">
        <f t="shared" si="13"/>
        <v>130</v>
      </c>
      <c r="B141" s="11">
        <f>$B$4+$B$5*NORMSINV(rand!A130)</f>
        <v>497.75940142979692</v>
      </c>
      <c r="C141" s="11">
        <f>$C$4+$C$5*NORMSINV(rand!B130)</f>
        <v>6.9450522272051503</v>
      </c>
      <c r="D141" s="41">
        <f t="shared" ref="D141:D204" si="14">4*B141/(PI()*C141^2)</f>
        <v>13.139491495084791</v>
      </c>
      <c r="E141" s="11"/>
      <c r="F141" s="48">
        <f t="shared" ref="F141:F204" si="15">IF(D141&lt;$F$3,1,0)</f>
        <v>0</v>
      </c>
      <c r="G141" s="48">
        <f t="shared" ref="G141:G204" si="16">IF(D141&gt;$F$4,1,0)</f>
        <v>1</v>
      </c>
    </row>
    <row r="142" spans="1:7">
      <c r="A142" s="23">
        <f t="shared" si="13"/>
        <v>131</v>
      </c>
      <c r="B142" s="11">
        <f>$B$4+$B$5*NORMSINV(rand!A131)</f>
        <v>497.80932396737131</v>
      </c>
      <c r="C142" s="11">
        <f>$C$4+$C$5*NORMSINV(rand!B131)</f>
        <v>6.9857263176759936</v>
      </c>
      <c r="D142" s="41">
        <f t="shared" si="14"/>
        <v>12.988231208651337</v>
      </c>
      <c r="E142" s="11"/>
      <c r="F142" s="48">
        <f t="shared" si="15"/>
        <v>0</v>
      </c>
      <c r="G142" s="48">
        <f t="shared" si="16"/>
        <v>0</v>
      </c>
    </row>
    <row r="143" spans="1:7">
      <c r="A143" s="23">
        <f t="shared" si="13"/>
        <v>132</v>
      </c>
      <c r="B143" s="11">
        <f>$B$4+$B$5*NORMSINV(rand!A132)</f>
        <v>508.07152012889736</v>
      </c>
      <c r="C143" s="11">
        <f>$C$4+$C$5*NORMSINV(rand!B132)</f>
        <v>6.9927053673754562</v>
      </c>
      <c r="D143" s="41">
        <f t="shared" si="14"/>
        <v>13.229532880950979</v>
      </c>
      <c r="E143" s="11"/>
      <c r="F143" s="48">
        <f t="shared" si="15"/>
        <v>0</v>
      </c>
      <c r="G143" s="48">
        <f t="shared" si="16"/>
        <v>1</v>
      </c>
    </row>
    <row r="144" spans="1:7">
      <c r="A144" s="23">
        <f t="shared" si="13"/>
        <v>133</v>
      </c>
      <c r="B144" s="11">
        <f>$B$4+$B$5*NORMSINV(rand!A133)</f>
        <v>500.86211746640669</v>
      </c>
      <c r="C144" s="11">
        <f>$C$4+$C$5*NORMSINV(rand!B133)</f>
        <v>7.0088386044447128</v>
      </c>
      <c r="D144" s="41">
        <f t="shared" si="14"/>
        <v>12.981837992470371</v>
      </c>
      <c r="E144" s="11"/>
      <c r="F144" s="48">
        <f t="shared" si="15"/>
        <v>0</v>
      </c>
      <c r="G144" s="48">
        <f t="shared" si="16"/>
        <v>0</v>
      </c>
    </row>
    <row r="145" spans="1:7">
      <c r="A145" s="23">
        <f t="shared" si="13"/>
        <v>134</v>
      </c>
      <c r="B145" s="11">
        <f>$B$4+$B$5*NORMSINV(rand!A134)</f>
        <v>499.8937865846404</v>
      </c>
      <c r="C145" s="11">
        <f>$C$4+$C$5*NORMSINV(rand!B134)</f>
        <v>6.9980222996863599</v>
      </c>
      <c r="D145" s="41">
        <f t="shared" si="14"/>
        <v>12.996823263525158</v>
      </c>
      <c r="E145" s="11"/>
      <c r="F145" s="48">
        <f t="shared" si="15"/>
        <v>0</v>
      </c>
      <c r="G145" s="48">
        <f t="shared" si="16"/>
        <v>0</v>
      </c>
    </row>
    <row r="146" spans="1:7">
      <c r="A146" s="23">
        <f t="shared" si="13"/>
        <v>135</v>
      </c>
      <c r="B146" s="11">
        <f>$B$4+$B$5*NORMSINV(rand!A135)</f>
        <v>499.63583124691831</v>
      </c>
      <c r="C146" s="11">
        <f>$C$4+$C$5*NORMSINV(rand!B135)</f>
        <v>6.9921836381314737</v>
      </c>
      <c r="D146" s="41">
        <f t="shared" si="14"/>
        <v>13.011819890736092</v>
      </c>
      <c r="E146" s="11"/>
      <c r="F146" s="48">
        <f t="shared" si="15"/>
        <v>0</v>
      </c>
      <c r="G146" s="48">
        <f t="shared" si="16"/>
        <v>0</v>
      </c>
    </row>
    <row r="147" spans="1:7">
      <c r="A147" s="23">
        <f t="shared" si="13"/>
        <v>136</v>
      </c>
      <c r="B147" s="11">
        <f>$B$4+$B$5*NORMSINV(rand!A136)</f>
        <v>498.08435548214061</v>
      </c>
      <c r="C147" s="11">
        <f>$C$4+$C$5*NORMSINV(rand!B136)</f>
        <v>7.0023065553120967</v>
      </c>
      <c r="D147" s="41">
        <f t="shared" si="14"/>
        <v>12.933938150820612</v>
      </c>
      <c r="E147" s="11"/>
      <c r="F147" s="48">
        <f t="shared" si="15"/>
        <v>0</v>
      </c>
      <c r="G147" s="48">
        <f t="shared" si="16"/>
        <v>0</v>
      </c>
    </row>
    <row r="148" spans="1:7">
      <c r="A148" s="23">
        <f t="shared" si="13"/>
        <v>137</v>
      </c>
      <c r="B148" s="11">
        <f>$B$4+$B$5*NORMSINV(rand!A137)</f>
        <v>501.71570546055648</v>
      </c>
      <c r="C148" s="11">
        <f>$C$4+$C$5*NORMSINV(rand!B137)</f>
        <v>6.9738918802477592</v>
      </c>
      <c r="D148" s="41">
        <f t="shared" si="14"/>
        <v>13.13461643572</v>
      </c>
      <c r="E148" s="11"/>
      <c r="F148" s="48">
        <f t="shared" si="15"/>
        <v>0</v>
      </c>
      <c r="G148" s="48">
        <f t="shared" si="16"/>
        <v>1</v>
      </c>
    </row>
    <row r="149" spans="1:7">
      <c r="A149" s="23">
        <f t="shared" si="13"/>
        <v>138</v>
      </c>
      <c r="B149" s="11">
        <f>$B$4+$B$5*NORMSINV(rand!A138)</f>
        <v>494.87981570222092</v>
      </c>
      <c r="C149" s="11">
        <f>$C$4+$C$5*NORMSINV(rand!B138)</f>
        <v>7.0173993886016879</v>
      </c>
      <c r="D149" s="41">
        <f t="shared" si="14"/>
        <v>12.795506158611992</v>
      </c>
      <c r="E149" s="11"/>
      <c r="F149" s="48">
        <f t="shared" si="15"/>
        <v>1</v>
      </c>
      <c r="G149" s="48">
        <f t="shared" si="16"/>
        <v>0</v>
      </c>
    </row>
    <row r="150" spans="1:7">
      <c r="A150" s="23">
        <f t="shared" si="13"/>
        <v>139</v>
      </c>
      <c r="B150" s="11">
        <f>$B$4+$B$5*NORMSINV(rand!A139)</f>
        <v>501.85014957927592</v>
      </c>
      <c r="C150" s="11">
        <f>$C$4+$C$5*NORMSINV(rand!B139)</f>
        <v>7.0077330500921207</v>
      </c>
      <c r="D150" s="41">
        <f t="shared" si="14"/>
        <v>13.011551269298206</v>
      </c>
      <c r="E150" s="11"/>
      <c r="F150" s="48">
        <f t="shared" si="15"/>
        <v>0</v>
      </c>
      <c r="G150" s="48">
        <f t="shared" si="16"/>
        <v>0</v>
      </c>
    </row>
    <row r="151" spans="1:7">
      <c r="A151" s="23">
        <f t="shared" si="13"/>
        <v>140</v>
      </c>
      <c r="B151" s="11">
        <f>$B$4+$B$5*NORMSINV(rand!A140)</f>
        <v>498.21739143495563</v>
      </c>
      <c r="C151" s="11">
        <f>$C$4+$C$5*NORMSINV(rand!B140)</f>
        <v>7.0229792551767467</v>
      </c>
      <c r="D151" s="41">
        <f t="shared" si="14"/>
        <v>12.861340346205425</v>
      </c>
      <c r="E151" s="11"/>
      <c r="F151" s="48">
        <f t="shared" si="15"/>
        <v>1</v>
      </c>
      <c r="G151" s="48">
        <f t="shared" si="16"/>
        <v>0</v>
      </c>
    </row>
    <row r="152" spans="1:7">
      <c r="A152" s="23">
        <f t="shared" si="13"/>
        <v>141</v>
      </c>
      <c r="B152" s="11">
        <f>$B$4+$B$5*NORMSINV(rand!A141)</f>
        <v>499.90525296929121</v>
      </c>
      <c r="C152" s="11">
        <f>$C$4+$C$5*NORMSINV(rand!B141)</f>
        <v>6.9935327420556979</v>
      </c>
      <c r="D152" s="41">
        <f t="shared" si="14"/>
        <v>13.01381396075837</v>
      </c>
      <c r="E152" s="11"/>
      <c r="F152" s="48">
        <f t="shared" si="15"/>
        <v>0</v>
      </c>
      <c r="G152" s="48">
        <f t="shared" si="16"/>
        <v>0</v>
      </c>
    </row>
    <row r="153" spans="1:7">
      <c r="A153" s="23">
        <f t="shared" si="13"/>
        <v>142</v>
      </c>
      <c r="B153" s="11">
        <f>$B$4+$B$5*NORMSINV(rand!A142)</f>
        <v>499.72807077251724</v>
      </c>
      <c r="C153" s="11">
        <f>$C$4+$C$5*NORMSINV(rand!B142)</f>
        <v>6.9950125569534292</v>
      </c>
      <c r="D153" s="41">
        <f t="shared" si="14"/>
        <v>13.003697769151289</v>
      </c>
      <c r="E153" s="11"/>
      <c r="F153" s="48">
        <f t="shared" si="15"/>
        <v>0</v>
      </c>
      <c r="G153" s="48">
        <f t="shared" si="16"/>
        <v>0</v>
      </c>
    </row>
    <row r="154" spans="1:7">
      <c r="A154" s="23">
        <f t="shared" si="13"/>
        <v>143</v>
      </c>
      <c r="B154" s="11">
        <f>$B$4+$B$5*NORMSINV(rand!A143)</f>
        <v>501.23953747671084</v>
      </c>
      <c r="C154" s="11">
        <f>$C$4+$C$5*NORMSINV(rand!B143)</f>
        <v>6.965744571517738</v>
      </c>
      <c r="D154" s="41">
        <f t="shared" si="14"/>
        <v>13.152864584616697</v>
      </c>
      <c r="E154" s="11"/>
      <c r="F154" s="48">
        <f t="shared" si="15"/>
        <v>0</v>
      </c>
      <c r="G154" s="48">
        <f t="shared" si="16"/>
        <v>1</v>
      </c>
    </row>
    <row r="155" spans="1:7">
      <c r="A155" s="23">
        <f t="shared" si="13"/>
        <v>144</v>
      </c>
      <c r="B155" s="11">
        <f>$B$4+$B$5*NORMSINV(rand!A144)</f>
        <v>501.29332385585911</v>
      </c>
      <c r="C155" s="11">
        <f>$C$4+$C$5*NORMSINV(rand!B144)</f>
        <v>7.01538830024126</v>
      </c>
      <c r="D155" s="41">
        <f t="shared" si="14"/>
        <v>12.968764714525065</v>
      </c>
      <c r="E155" s="11"/>
      <c r="F155" s="48">
        <f t="shared" si="15"/>
        <v>0</v>
      </c>
      <c r="G155" s="48">
        <f t="shared" si="16"/>
        <v>0</v>
      </c>
    </row>
    <row r="156" spans="1:7">
      <c r="A156" s="23">
        <f t="shared" si="13"/>
        <v>145</v>
      </c>
      <c r="B156" s="11">
        <f>$B$4+$B$5*NORMSINV(rand!A145)</f>
        <v>503.02669670613824</v>
      </c>
      <c r="C156" s="11">
        <f>$C$4+$C$5*NORMSINV(rand!B145)</f>
        <v>7.0196000355504626</v>
      </c>
      <c r="D156" s="41">
        <f t="shared" si="14"/>
        <v>12.997996576439096</v>
      </c>
      <c r="E156" s="11"/>
      <c r="F156" s="48">
        <f t="shared" si="15"/>
        <v>0</v>
      </c>
      <c r="G156" s="48">
        <f t="shared" si="16"/>
        <v>0</v>
      </c>
    </row>
    <row r="157" spans="1:7">
      <c r="A157" s="23">
        <f t="shared" si="13"/>
        <v>146</v>
      </c>
      <c r="B157" s="11">
        <f>$B$4+$B$5*NORMSINV(rand!A146)</f>
        <v>501.86529985834642</v>
      </c>
      <c r="C157" s="11">
        <f>$C$4+$C$5*NORMSINV(rand!B146)</f>
        <v>7.0212603982815418</v>
      </c>
      <c r="D157" s="41">
        <f t="shared" si="14"/>
        <v>12.961854052621199</v>
      </c>
      <c r="E157" s="11"/>
      <c r="F157" s="48">
        <f t="shared" si="15"/>
        <v>0</v>
      </c>
      <c r="G157" s="48">
        <f t="shared" si="16"/>
        <v>0</v>
      </c>
    </row>
    <row r="158" spans="1:7">
      <c r="A158" s="23">
        <f t="shared" si="13"/>
        <v>147</v>
      </c>
      <c r="B158" s="11">
        <f>$B$4+$B$5*NORMSINV(rand!A147)</f>
        <v>499.17697774358271</v>
      </c>
      <c r="C158" s="11">
        <f>$C$4+$C$5*NORMSINV(rand!B147)</f>
        <v>7.0395328092917362</v>
      </c>
      <c r="D158" s="41">
        <f t="shared" si="14"/>
        <v>12.825579326036271</v>
      </c>
      <c r="E158" s="11"/>
      <c r="F158" s="48">
        <f t="shared" si="15"/>
        <v>1</v>
      </c>
      <c r="G158" s="48">
        <f t="shared" si="16"/>
        <v>0</v>
      </c>
    </row>
    <row r="159" spans="1:7">
      <c r="A159" s="23">
        <f t="shared" si="13"/>
        <v>148</v>
      </c>
      <c r="B159" s="11">
        <f>$B$4+$B$5*NORMSINV(rand!A148)</f>
        <v>502.03710304015954</v>
      </c>
      <c r="C159" s="11">
        <f>$C$4+$C$5*NORMSINV(rand!B148)</f>
        <v>6.9818321816982332</v>
      </c>
      <c r="D159" s="41">
        <f t="shared" si="14"/>
        <v>13.11315280709184</v>
      </c>
      <c r="E159" s="11"/>
      <c r="F159" s="48">
        <f t="shared" si="15"/>
        <v>0</v>
      </c>
      <c r="G159" s="48">
        <f t="shared" si="16"/>
        <v>1</v>
      </c>
    </row>
    <row r="160" spans="1:7">
      <c r="A160" s="23">
        <f t="shared" ref="A160:A223" si="17">A159+1</f>
        <v>149</v>
      </c>
      <c r="B160" s="11">
        <f>$B$4+$B$5*NORMSINV(rand!A149)</f>
        <v>496.7401350009003</v>
      </c>
      <c r="C160" s="11">
        <f>$C$4+$C$5*NORMSINV(rand!B149)</f>
        <v>6.9945178042675602</v>
      </c>
      <c r="D160" s="41">
        <f t="shared" si="14"/>
        <v>12.927775737969586</v>
      </c>
      <c r="E160" s="11"/>
      <c r="F160" s="48">
        <f t="shared" si="15"/>
        <v>0</v>
      </c>
      <c r="G160" s="48">
        <f t="shared" si="16"/>
        <v>0</v>
      </c>
    </row>
    <row r="161" spans="1:7">
      <c r="A161" s="23">
        <f t="shared" si="17"/>
        <v>150</v>
      </c>
      <c r="B161" s="11">
        <f>$B$4+$B$5*NORMSINV(rand!A150)</f>
        <v>499.29298964719658</v>
      </c>
      <c r="C161" s="11">
        <f>$C$4+$C$5*NORMSINV(rand!B150)</f>
        <v>7.0029421974700758</v>
      </c>
      <c r="D161" s="41">
        <f t="shared" si="14"/>
        <v>12.962969632309713</v>
      </c>
      <c r="E161" s="11"/>
      <c r="F161" s="48">
        <f t="shared" si="15"/>
        <v>0</v>
      </c>
      <c r="G161" s="48">
        <f t="shared" si="16"/>
        <v>0</v>
      </c>
    </row>
    <row r="162" spans="1:7">
      <c r="A162" s="23">
        <f t="shared" si="17"/>
        <v>151</v>
      </c>
      <c r="B162" s="11">
        <f>$B$4+$B$5*NORMSINV(rand!A151)</f>
        <v>499.95258975877306</v>
      </c>
      <c r="C162" s="11">
        <f>$C$4+$C$5*NORMSINV(rand!B151)</f>
        <v>6.9940901713722727</v>
      </c>
      <c r="D162" s="41">
        <f t="shared" si="14"/>
        <v>13.01297174168649</v>
      </c>
      <c r="E162" s="11"/>
      <c r="F162" s="48">
        <f t="shared" si="15"/>
        <v>0</v>
      </c>
      <c r="G162" s="48">
        <f t="shared" si="16"/>
        <v>0</v>
      </c>
    </row>
    <row r="163" spans="1:7">
      <c r="A163" s="23">
        <f t="shared" si="17"/>
        <v>152</v>
      </c>
      <c r="B163" s="11">
        <f>$B$4+$B$5*NORMSINV(rand!A152)</f>
        <v>500.4599773959568</v>
      </c>
      <c r="C163" s="11">
        <f>$C$4+$C$5*NORMSINV(rand!B152)</f>
        <v>6.9848745511858024</v>
      </c>
      <c r="D163" s="41">
        <f t="shared" si="14"/>
        <v>13.060573557260113</v>
      </c>
      <c r="E163" s="11"/>
      <c r="F163" s="48">
        <f t="shared" si="15"/>
        <v>0</v>
      </c>
      <c r="G163" s="48">
        <f t="shared" si="16"/>
        <v>0</v>
      </c>
    </row>
    <row r="164" spans="1:7">
      <c r="A164" s="23">
        <f t="shared" si="17"/>
        <v>153</v>
      </c>
      <c r="B164" s="11">
        <f>$B$4+$B$5*NORMSINV(rand!A153)</f>
        <v>499.76288666737173</v>
      </c>
      <c r="C164" s="11">
        <f>$C$4+$C$5*NORMSINV(rand!B153)</f>
        <v>6.9772198742754785</v>
      </c>
      <c r="D164" s="41">
        <f t="shared" si="14"/>
        <v>13.071014659230226</v>
      </c>
      <c r="E164" s="11"/>
      <c r="F164" s="48">
        <f t="shared" si="15"/>
        <v>0</v>
      </c>
      <c r="G164" s="48">
        <f t="shared" si="16"/>
        <v>0</v>
      </c>
    </row>
    <row r="165" spans="1:7">
      <c r="A165" s="23">
        <f t="shared" si="17"/>
        <v>154</v>
      </c>
      <c r="B165" s="11">
        <f>$B$4+$B$5*NORMSINV(rand!A154)</f>
        <v>503.01545829976379</v>
      </c>
      <c r="C165" s="11">
        <f>$C$4+$C$5*NORMSINV(rand!B154)</f>
        <v>7.017251593536554</v>
      </c>
      <c r="D165" s="41">
        <f t="shared" si="14"/>
        <v>13.006407441274943</v>
      </c>
      <c r="E165" s="11"/>
      <c r="F165" s="48">
        <f t="shared" si="15"/>
        <v>0</v>
      </c>
      <c r="G165" s="48">
        <f t="shared" si="16"/>
        <v>0</v>
      </c>
    </row>
    <row r="166" spans="1:7">
      <c r="A166" s="23">
        <f t="shared" si="17"/>
        <v>155</v>
      </c>
      <c r="B166" s="11">
        <f>$B$4+$B$5*NORMSINV(rand!A155)</f>
        <v>500.11468866267688</v>
      </c>
      <c r="C166" s="11">
        <f>$C$4+$C$5*NORMSINV(rand!B155)</f>
        <v>6.970319272451162</v>
      </c>
      <c r="D166" s="41">
        <f t="shared" si="14"/>
        <v>13.106127434480443</v>
      </c>
      <c r="E166" s="11"/>
      <c r="F166" s="48">
        <f t="shared" si="15"/>
        <v>0</v>
      </c>
      <c r="G166" s="48">
        <f t="shared" si="16"/>
        <v>1</v>
      </c>
    </row>
    <row r="167" spans="1:7">
      <c r="A167" s="23">
        <f t="shared" si="17"/>
        <v>156</v>
      </c>
      <c r="B167" s="11">
        <f>$B$4+$B$5*NORMSINV(rand!A156)</f>
        <v>502.46915555615243</v>
      </c>
      <c r="C167" s="11">
        <f>$C$4+$C$5*NORMSINV(rand!B156)</f>
        <v>7.0001635479163644</v>
      </c>
      <c r="D167" s="41">
        <f t="shared" si="14"/>
        <v>13.055789899046514</v>
      </c>
      <c r="E167" s="11"/>
      <c r="F167" s="48">
        <f t="shared" si="15"/>
        <v>0</v>
      </c>
      <c r="G167" s="48">
        <f t="shared" si="16"/>
        <v>0</v>
      </c>
    </row>
    <row r="168" spans="1:7">
      <c r="A168" s="23">
        <f t="shared" si="17"/>
        <v>157</v>
      </c>
      <c r="B168" s="11">
        <f>$B$4+$B$5*NORMSINV(rand!A157)</f>
        <v>497.09384140945679</v>
      </c>
      <c r="C168" s="11">
        <f>$C$4+$C$5*NORMSINV(rand!B157)</f>
        <v>7.0299229011070894</v>
      </c>
      <c r="D168" s="41">
        <f t="shared" si="14"/>
        <v>12.806999046381202</v>
      </c>
      <c r="E168" s="11"/>
      <c r="F168" s="48">
        <f t="shared" si="15"/>
        <v>1</v>
      </c>
      <c r="G168" s="48">
        <f t="shared" si="16"/>
        <v>0</v>
      </c>
    </row>
    <row r="169" spans="1:7">
      <c r="A169" s="23">
        <f t="shared" si="17"/>
        <v>158</v>
      </c>
      <c r="B169" s="11">
        <f>$B$4+$B$5*NORMSINV(rand!A158)</f>
        <v>496.74834854165704</v>
      </c>
      <c r="C169" s="11">
        <f>$C$4+$C$5*NORMSINV(rand!B158)</f>
        <v>7.01440431409317</v>
      </c>
      <c r="D169" s="41">
        <f t="shared" si="14"/>
        <v>12.854789226041795</v>
      </c>
      <c r="E169" s="11"/>
      <c r="F169" s="48">
        <f t="shared" si="15"/>
        <v>1</v>
      </c>
      <c r="G169" s="48">
        <f t="shared" si="16"/>
        <v>0</v>
      </c>
    </row>
    <row r="170" spans="1:7">
      <c r="A170" s="23">
        <f t="shared" si="17"/>
        <v>159</v>
      </c>
      <c r="B170" s="11">
        <f>$B$4+$B$5*NORMSINV(rand!A159)</f>
        <v>497.64391576207555</v>
      </c>
      <c r="C170" s="11">
        <f>$C$4+$C$5*NORMSINV(rand!B159)</f>
        <v>6.9556952264394969</v>
      </c>
      <c r="D170" s="41">
        <f t="shared" si="14"/>
        <v>13.096273261207203</v>
      </c>
      <c r="E170" s="11"/>
      <c r="F170" s="48">
        <f t="shared" si="15"/>
        <v>0</v>
      </c>
      <c r="G170" s="48">
        <f t="shared" si="16"/>
        <v>0</v>
      </c>
    </row>
    <row r="171" spans="1:7">
      <c r="A171" s="23">
        <f t="shared" si="17"/>
        <v>160</v>
      </c>
      <c r="B171" s="11">
        <f>$B$4+$B$5*NORMSINV(rand!A160)</f>
        <v>497.52800894938906</v>
      </c>
      <c r="C171" s="11">
        <f>$C$4+$C$5*NORMSINV(rand!B160)</f>
        <v>7.0211777408154941</v>
      </c>
      <c r="D171" s="41">
        <f t="shared" si="14"/>
        <v>12.850135847230225</v>
      </c>
      <c r="E171" s="11"/>
      <c r="F171" s="48">
        <f t="shared" si="15"/>
        <v>1</v>
      </c>
      <c r="G171" s="48">
        <f t="shared" si="16"/>
        <v>0</v>
      </c>
    </row>
    <row r="172" spans="1:7">
      <c r="A172" s="23">
        <f t="shared" si="17"/>
        <v>161</v>
      </c>
      <c r="B172" s="11">
        <f>$B$4+$B$5*NORMSINV(rand!A161)</f>
        <v>499.25112183129096</v>
      </c>
      <c r="C172" s="11">
        <f>$C$4+$C$5*NORMSINV(rand!B161)</f>
        <v>6.9966080470697793</v>
      </c>
      <c r="D172" s="41">
        <f t="shared" si="14"/>
        <v>12.985362489893609</v>
      </c>
      <c r="E172" s="11"/>
      <c r="F172" s="48">
        <f t="shared" si="15"/>
        <v>0</v>
      </c>
      <c r="G172" s="48">
        <f t="shared" si="16"/>
        <v>0</v>
      </c>
    </row>
    <row r="173" spans="1:7">
      <c r="A173" s="23">
        <f t="shared" si="17"/>
        <v>162</v>
      </c>
      <c r="B173" s="11">
        <f>$B$4+$B$5*NORMSINV(rand!A162)</f>
        <v>496.23137686784531</v>
      </c>
      <c r="C173" s="11">
        <f>$C$4+$C$5*NORMSINV(rand!B162)</f>
        <v>6.9915944616708563</v>
      </c>
      <c r="D173" s="41">
        <f t="shared" si="14"/>
        <v>12.925337163038407</v>
      </c>
      <c r="E173" s="11"/>
      <c r="F173" s="48">
        <f t="shared" si="15"/>
        <v>0</v>
      </c>
      <c r="G173" s="48">
        <f t="shared" si="16"/>
        <v>0</v>
      </c>
    </row>
    <row r="174" spans="1:7">
      <c r="A174" s="23">
        <f t="shared" si="17"/>
        <v>163</v>
      </c>
      <c r="B174" s="11">
        <f>$B$4+$B$5*NORMSINV(rand!A163)</f>
        <v>501.44660752831959</v>
      </c>
      <c r="C174" s="11">
        <f>$C$4+$C$5*NORMSINV(rand!B163)</f>
        <v>6.9418327118446337</v>
      </c>
      <c r="D174" s="41">
        <f t="shared" si="14"/>
        <v>13.249104604277703</v>
      </c>
      <c r="E174" s="11"/>
      <c r="F174" s="48">
        <f t="shared" si="15"/>
        <v>0</v>
      </c>
      <c r="G174" s="48">
        <f t="shared" si="16"/>
        <v>1</v>
      </c>
    </row>
    <row r="175" spans="1:7">
      <c r="A175" s="23">
        <f t="shared" si="17"/>
        <v>164</v>
      </c>
      <c r="B175" s="11">
        <f>$B$4+$B$5*NORMSINV(rand!A164)</f>
        <v>499.47273225927228</v>
      </c>
      <c r="C175" s="11">
        <f>$C$4+$C$5*NORMSINV(rand!B164)</f>
        <v>7.0102847419601044</v>
      </c>
      <c r="D175" s="41">
        <f t="shared" si="14"/>
        <v>12.940485951301802</v>
      </c>
      <c r="E175" s="11"/>
      <c r="F175" s="48">
        <f t="shared" si="15"/>
        <v>0</v>
      </c>
      <c r="G175" s="48">
        <f t="shared" si="16"/>
        <v>0</v>
      </c>
    </row>
    <row r="176" spans="1:7">
      <c r="A176" s="23">
        <f t="shared" si="17"/>
        <v>165</v>
      </c>
      <c r="B176" s="11">
        <f>$B$4+$B$5*NORMSINV(rand!A165)</f>
        <v>498.10004410908164</v>
      </c>
      <c r="C176" s="11">
        <f>$C$4+$C$5*NORMSINV(rand!B165)</f>
        <v>6.9945089836329579</v>
      </c>
      <c r="D176" s="41">
        <f t="shared" si="14"/>
        <v>12.963200379050724</v>
      </c>
      <c r="E176" s="11"/>
      <c r="F176" s="48">
        <f t="shared" si="15"/>
        <v>0</v>
      </c>
      <c r="G176" s="48">
        <f t="shared" si="16"/>
        <v>0</v>
      </c>
    </row>
    <row r="177" spans="1:7">
      <c r="A177" s="23">
        <f t="shared" si="17"/>
        <v>166</v>
      </c>
      <c r="B177" s="11">
        <f>$B$4+$B$5*NORMSINV(rand!A166)</f>
        <v>497.42690290418665</v>
      </c>
      <c r="C177" s="11">
        <f>$C$4+$C$5*NORMSINV(rand!B166)</f>
        <v>7.0057674245870096</v>
      </c>
      <c r="D177" s="41">
        <f t="shared" si="14"/>
        <v>12.904107054303129</v>
      </c>
      <c r="E177" s="11"/>
      <c r="F177" s="48">
        <f t="shared" si="15"/>
        <v>0</v>
      </c>
      <c r="G177" s="48">
        <f t="shared" si="16"/>
        <v>0</v>
      </c>
    </row>
    <row r="178" spans="1:7">
      <c r="A178" s="23">
        <f t="shared" si="17"/>
        <v>167</v>
      </c>
      <c r="B178" s="11">
        <f>$B$4+$B$5*NORMSINV(rand!A167)</f>
        <v>497.44240675394531</v>
      </c>
      <c r="C178" s="11">
        <f>$C$4+$C$5*NORMSINV(rand!B167)</f>
        <v>7.0081449692348494</v>
      </c>
      <c r="D178" s="41">
        <f t="shared" si="14"/>
        <v>12.895754910573999</v>
      </c>
      <c r="E178" s="11"/>
      <c r="F178" s="48">
        <f t="shared" si="15"/>
        <v>1</v>
      </c>
      <c r="G178" s="48">
        <f t="shared" si="16"/>
        <v>0</v>
      </c>
    </row>
    <row r="179" spans="1:7">
      <c r="A179" s="23">
        <f t="shared" si="17"/>
        <v>168</v>
      </c>
      <c r="B179" s="11">
        <f>$B$4+$B$5*NORMSINV(rand!A168)</f>
        <v>500.00766294923403</v>
      </c>
      <c r="C179" s="11">
        <f>$C$4+$C$5*NORMSINV(rand!B168)</f>
        <v>6.9793420700636926</v>
      </c>
      <c r="D179" s="41">
        <f t="shared" si="14"/>
        <v>13.069465000704804</v>
      </c>
      <c r="E179" s="11"/>
      <c r="F179" s="48">
        <f t="shared" si="15"/>
        <v>0</v>
      </c>
      <c r="G179" s="48">
        <f t="shared" si="16"/>
        <v>0</v>
      </c>
    </row>
    <row r="180" spans="1:7">
      <c r="A180" s="23">
        <f t="shared" si="17"/>
        <v>169</v>
      </c>
      <c r="B180" s="11">
        <f>$B$4+$B$5*NORMSINV(rand!A169)</f>
        <v>501.39727332308996</v>
      </c>
      <c r="C180" s="11">
        <f>$C$4+$C$5*NORMSINV(rand!B169)</f>
        <v>7.0223642572369762</v>
      </c>
      <c r="D180" s="41">
        <f t="shared" si="14"/>
        <v>12.945695287045135</v>
      </c>
      <c r="E180" s="11"/>
      <c r="F180" s="48">
        <f t="shared" si="15"/>
        <v>0</v>
      </c>
      <c r="G180" s="48">
        <f t="shared" si="16"/>
        <v>0</v>
      </c>
    </row>
    <row r="181" spans="1:7">
      <c r="A181" s="23">
        <f t="shared" si="17"/>
        <v>170</v>
      </c>
      <c r="B181" s="11">
        <f>$B$4+$B$5*NORMSINV(rand!A170)</f>
        <v>497.92881725577132</v>
      </c>
      <c r="C181" s="11">
        <f>$C$4+$C$5*NORMSINV(rand!B170)</f>
        <v>7.0320282377183814</v>
      </c>
      <c r="D181" s="41">
        <f t="shared" si="14"/>
        <v>12.820830780783918</v>
      </c>
      <c r="E181" s="11"/>
      <c r="F181" s="48">
        <f t="shared" si="15"/>
        <v>1</v>
      </c>
      <c r="G181" s="48">
        <f t="shared" si="16"/>
        <v>0</v>
      </c>
    </row>
    <row r="182" spans="1:7">
      <c r="A182" s="23">
        <f t="shared" si="17"/>
        <v>171</v>
      </c>
      <c r="B182" s="11">
        <f>$B$4+$B$5*NORMSINV(rand!A171)</f>
        <v>501.35114943421212</v>
      </c>
      <c r="C182" s="11">
        <f>$C$4+$C$5*NORMSINV(rand!B171)</f>
        <v>6.9699724564890388</v>
      </c>
      <c r="D182" s="41">
        <f t="shared" si="14"/>
        <v>13.139837968725521</v>
      </c>
      <c r="E182" s="11"/>
      <c r="F182" s="48">
        <f t="shared" si="15"/>
        <v>0</v>
      </c>
      <c r="G182" s="48">
        <f t="shared" si="16"/>
        <v>1</v>
      </c>
    </row>
    <row r="183" spans="1:7">
      <c r="A183" s="23">
        <f t="shared" si="17"/>
        <v>172</v>
      </c>
      <c r="B183" s="11">
        <f>$B$4+$B$5*NORMSINV(rand!A172)</f>
        <v>497.59926459217911</v>
      </c>
      <c r="C183" s="11">
        <f>$C$4+$C$5*NORMSINV(rand!B172)</f>
        <v>7.004809666908784</v>
      </c>
      <c r="D183" s="41">
        <f t="shared" si="14"/>
        <v>12.91210859663831</v>
      </c>
      <c r="E183" s="11"/>
      <c r="F183" s="48">
        <f t="shared" si="15"/>
        <v>0</v>
      </c>
      <c r="G183" s="48">
        <f t="shared" si="16"/>
        <v>0</v>
      </c>
    </row>
    <row r="184" spans="1:7">
      <c r="A184" s="23">
        <f t="shared" si="17"/>
        <v>173</v>
      </c>
      <c r="B184" s="11">
        <f>$B$4+$B$5*NORMSINV(rand!A173)</f>
        <v>498.52141324097249</v>
      </c>
      <c r="C184" s="11">
        <f>$C$4+$C$5*NORMSINV(rand!B173)</f>
        <v>6.9930274258601681</v>
      </c>
      <c r="D184" s="41">
        <f t="shared" si="14"/>
        <v>12.979664686668633</v>
      </c>
      <c r="E184" s="11"/>
      <c r="F184" s="48">
        <f t="shared" si="15"/>
        <v>0</v>
      </c>
      <c r="G184" s="48">
        <f t="shared" si="16"/>
        <v>0</v>
      </c>
    </row>
    <row r="185" spans="1:7">
      <c r="A185" s="23">
        <f t="shared" si="17"/>
        <v>174</v>
      </c>
      <c r="B185" s="11">
        <f>$B$4+$B$5*NORMSINV(rand!A174)</f>
        <v>499.28937732998895</v>
      </c>
      <c r="C185" s="11">
        <f>$C$4+$C$5*NORMSINV(rand!B174)</f>
        <v>7.030004095369633</v>
      </c>
      <c r="D185" s="41">
        <f t="shared" si="14"/>
        <v>12.863267136050975</v>
      </c>
      <c r="E185" s="11"/>
      <c r="F185" s="48">
        <f t="shared" si="15"/>
        <v>1</v>
      </c>
      <c r="G185" s="48">
        <f t="shared" si="16"/>
        <v>0</v>
      </c>
    </row>
    <row r="186" spans="1:7">
      <c r="A186" s="23">
        <f t="shared" si="17"/>
        <v>175</v>
      </c>
      <c r="B186" s="11">
        <f>$B$4+$B$5*NORMSINV(rand!A175)</f>
        <v>496.09738057249433</v>
      </c>
      <c r="C186" s="11">
        <f>$C$4+$C$5*NORMSINV(rand!B175)</f>
        <v>7.0307651494735133</v>
      </c>
      <c r="D186" s="41">
        <f t="shared" si="14"/>
        <v>12.778264396531721</v>
      </c>
      <c r="E186" s="11"/>
      <c r="F186" s="48">
        <f t="shared" si="15"/>
        <v>1</v>
      </c>
      <c r="G186" s="48">
        <f t="shared" si="16"/>
        <v>0</v>
      </c>
    </row>
    <row r="187" spans="1:7">
      <c r="A187" s="23">
        <f t="shared" si="17"/>
        <v>176</v>
      </c>
      <c r="B187" s="11">
        <f>$B$4+$B$5*NORMSINV(rand!A176)</f>
        <v>501.87334437662173</v>
      </c>
      <c r="C187" s="11">
        <f>$C$4+$C$5*NORMSINV(rand!B176)</f>
        <v>7.0252842418147026</v>
      </c>
      <c r="D187" s="41">
        <f t="shared" si="14"/>
        <v>12.947217618558721</v>
      </c>
      <c r="E187" s="11"/>
      <c r="F187" s="48">
        <f t="shared" si="15"/>
        <v>0</v>
      </c>
      <c r="G187" s="48">
        <f t="shared" si="16"/>
        <v>0</v>
      </c>
    </row>
    <row r="188" spans="1:7">
      <c r="A188" s="23">
        <f t="shared" si="17"/>
        <v>177</v>
      </c>
      <c r="B188" s="11">
        <f>$B$4+$B$5*NORMSINV(rand!A177)</f>
        <v>502.59479917227708</v>
      </c>
      <c r="C188" s="11">
        <f>$C$4+$C$5*NORMSINV(rand!B177)</f>
        <v>6.9472988415557326</v>
      </c>
      <c r="D188" s="41">
        <f t="shared" si="14"/>
        <v>13.258553564640417</v>
      </c>
      <c r="E188" s="11"/>
      <c r="F188" s="48">
        <f t="shared" si="15"/>
        <v>0</v>
      </c>
      <c r="G188" s="48">
        <f t="shared" si="16"/>
        <v>1</v>
      </c>
    </row>
    <row r="189" spans="1:7">
      <c r="A189" s="23">
        <f t="shared" si="17"/>
        <v>178</v>
      </c>
      <c r="B189" s="11">
        <f>$B$4+$B$5*NORMSINV(rand!A178)</f>
        <v>502.52701104491433</v>
      </c>
      <c r="C189" s="11">
        <f>$C$4+$C$5*NORMSINV(rand!B178)</f>
        <v>6.9917357727862157</v>
      </c>
      <c r="D189" s="41">
        <f t="shared" si="14"/>
        <v>13.088790431879126</v>
      </c>
      <c r="E189" s="11"/>
      <c r="F189" s="48">
        <f t="shared" si="15"/>
        <v>0</v>
      </c>
      <c r="G189" s="48">
        <f t="shared" si="16"/>
        <v>0</v>
      </c>
    </row>
    <row r="190" spans="1:7">
      <c r="A190" s="23">
        <f t="shared" si="17"/>
        <v>179</v>
      </c>
      <c r="B190" s="11">
        <f>$B$4+$B$5*NORMSINV(rand!A179)</f>
        <v>498.55476197476298</v>
      </c>
      <c r="C190" s="11">
        <f>$C$4+$C$5*NORMSINV(rand!B179)</f>
        <v>6.9368743833895792</v>
      </c>
      <c r="D190" s="41">
        <f t="shared" si="14"/>
        <v>13.191534789962327</v>
      </c>
      <c r="E190" s="11"/>
      <c r="F190" s="48">
        <f t="shared" si="15"/>
        <v>0</v>
      </c>
      <c r="G190" s="48">
        <f t="shared" si="16"/>
        <v>1</v>
      </c>
    </row>
    <row r="191" spans="1:7">
      <c r="A191" s="23">
        <f t="shared" si="17"/>
        <v>180</v>
      </c>
      <c r="B191" s="11">
        <f>$B$4+$B$5*NORMSINV(rand!A180)</f>
        <v>497.8363551505733</v>
      </c>
      <c r="C191" s="11">
        <f>$C$4+$C$5*NORMSINV(rand!B180)</f>
        <v>7.037848455847465</v>
      </c>
      <c r="D191" s="41">
        <f t="shared" si="14"/>
        <v>12.79725738784798</v>
      </c>
      <c r="E191" s="11"/>
      <c r="F191" s="48">
        <f t="shared" si="15"/>
        <v>1</v>
      </c>
      <c r="G191" s="48">
        <f t="shared" si="16"/>
        <v>0</v>
      </c>
    </row>
    <row r="192" spans="1:7">
      <c r="A192" s="23">
        <f t="shared" si="17"/>
        <v>181</v>
      </c>
      <c r="B192" s="11">
        <f>$B$4+$B$5*NORMSINV(rand!A181)</f>
        <v>497.23270377097151</v>
      </c>
      <c r="C192" s="11">
        <f>$C$4+$C$5*NORMSINV(rand!B181)</f>
        <v>7.0270963893589773</v>
      </c>
      <c r="D192" s="41">
        <f t="shared" si="14"/>
        <v>12.820884340079242</v>
      </c>
      <c r="E192" s="11"/>
      <c r="F192" s="48">
        <f t="shared" si="15"/>
        <v>1</v>
      </c>
      <c r="G192" s="48">
        <f t="shared" si="16"/>
        <v>0</v>
      </c>
    </row>
    <row r="193" spans="1:7">
      <c r="A193" s="23">
        <f t="shared" si="17"/>
        <v>182</v>
      </c>
      <c r="B193" s="11">
        <f>$B$4+$B$5*NORMSINV(rand!A182)</f>
        <v>502.83922678876337</v>
      </c>
      <c r="C193" s="11">
        <f>$C$4+$C$5*NORMSINV(rand!B182)</f>
        <v>7.0122403596188159</v>
      </c>
      <c r="D193" s="41">
        <f t="shared" si="14"/>
        <v>13.02044059452866</v>
      </c>
      <c r="E193" s="11"/>
      <c r="F193" s="48">
        <f t="shared" si="15"/>
        <v>0</v>
      </c>
      <c r="G193" s="48">
        <f t="shared" si="16"/>
        <v>0</v>
      </c>
    </row>
    <row r="194" spans="1:7">
      <c r="A194" s="23">
        <f t="shared" si="17"/>
        <v>183</v>
      </c>
      <c r="B194" s="11">
        <f>$B$4+$B$5*NORMSINV(rand!A183)</f>
        <v>498.89158018705609</v>
      </c>
      <c r="C194" s="11">
        <f>$C$4+$C$5*NORMSINV(rand!B183)</f>
        <v>6.9822275441731199</v>
      </c>
      <c r="D194" s="41">
        <f t="shared" si="14"/>
        <v>13.029516407987501</v>
      </c>
      <c r="E194" s="11"/>
      <c r="F194" s="48">
        <f t="shared" si="15"/>
        <v>0</v>
      </c>
      <c r="G194" s="48">
        <f t="shared" si="16"/>
        <v>0</v>
      </c>
    </row>
    <row r="195" spans="1:7">
      <c r="A195" s="23">
        <f t="shared" si="17"/>
        <v>184</v>
      </c>
      <c r="B195" s="11">
        <f>$B$4+$B$5*NORMSINV(rand!A184)</f>
        <v>503.96242227570065</v>
      </c>
      <c r="C195" s="11">
        <f>$C$4+$C$5*NORMSINV(rand!B184)</f>
        <v>6.9923954797990699</v>
      </c>
      <c r="D195" s="41">
        <f t="shared" si="14"/>
        <v>13.123700375503692</v>
      </c>
      <c r="E195" s="11"/>
      <c r="F195" s="48">
        <f t="shared" si="15"/>
        <v>0</v>
      </c>
      <c r="G195" s="48">
        <f t="shared" si="16"/>
        <v>1</v>
      </c>
    </row>
    <row r="196" spans="1:7">
      <c r="A196" s="23">
        <f t="shared" si="17"/>
        <v>185</v>
      </c>
      <c r="B196" s="11">
        <f>$B$4+$B$5*NORMSINV(rand!A185)</f>
        <v>500.88642215892099</v>
      </c>
      <c r="C196" s="11">
        <f>$C$4+$C$5*NORMSINV(rand!B185)</f>
        <v>7.0336056673464347</v>
      </c>
      <c r="D196" s="41">
        <f t="shared" si="14"/>
        <v>12.891199964625693</v>
      </c>
      <c r="E196" s="11"/>
      <c r="F196" s="48">
        <f t="shared" si="15"/>
        <v>1</v>
      </c>
      <c r="G196" s="48">
        <f t="shared" si="16"/>
        <v>0</v>
      </c>
    </row>
    <row r="197" spans="1:7">
      <c r="A197" s="23">
        <f t="shared" si="17"/>
        <v>186</v>
      </c>
      <c r="B197" s="11">
        <f>$B$4+$B$5*NORMSINV(rand!A186)</f>
        <v>500.04246255651924</v>
      </c>
      <c r="C197" s="11">
        <f>$C$4+$C$5*NORMSINV(rand!B186)</f>
        <v>6.9880379919278566</v>
      </c>
      <c r="D197" s="41">
        <f t="shared" si="14"/>
        <v>13.037865275216744</v>
      </c>
      <c r="E197" s="11"/>
      <c r="F197" s="48">
        <f t="shared" si="15"/>
        <v>0</v>
      </c>
      <c r="G197" s="48">
        <f t="shared" si="16"/>
        <v>0</v>
      </c>
    </row>
    <row r="198" spans="1:7">
      <c r="A198" s="23">
        <f t="shared" si="17"/>
        <v>187</v>
      </c>
      <c r="B198" s="11">
        <f>$B$4+$B$5*NORMSINV(rand!A187)</f>
        <v>495.72928250341073</v>
      </c>
      <c r="C198" s="11">
        <f>$C$4+$C$5*NORMSINV(rand!B187)</f>
        <v>6.9828309814438265</v>
      </c>
      <c r="D198" s="41">
        <f t="shared" si="14"/>
        <v>12.94468932141751</v>
      </c>
      <c r="E198" s="11"/>
      <c r="F198" s="48">
        <f t="shared" si="15"/>
        <v>0</v>
      </c>
      <c r="G198" s="48">
        <f t="shared" si="16"/>
        <v>0</v>
      </c>
    </row>
    <row r="199" spans="1:7">
      <c r="A199" s="23">
        <f t="shared" si="17"/>
        <v>188</v>
      </c>
      <c r="B199" s="11">
        <f>$B$4+$B$5*NORMSINV(rand!A188)</f>
        <v>497.66308845806844</v>
      </c>
      <c r="C199" s="11">
        <f>$C$4+$C$5*NORMSINV(rand!B188)</f>
        <v>6.9513434203396969</v>
      </c>
      <c r="D199" s="41">
        <f t="shared" si="14"/>
        <v>13.113181118278181</v>
      </c>
      <c r="E199" s="11"/>
      <c r="F199" s="48">
        <f t="shared" si="15"/>
        <v>0</v>
      </c>
      <c r="G199" s="48">
        <f t="shared" si="16"/>
        <v>1</v>
      </c>
    </row>
    <row r="200" spans="1:7">
      <c r="A200" s="23">
        <f t="shared" si="17"/>
        <v>189</v>
      </c>
      <c r="B200" s="11">
        <f>$B$4+$B$5*NORMSINV(rand!A189)</f>
        <v>500.22331769210757</v>
      </c>
      <c r="C200" s="11">
        <f>$C$4+$C$5*NORMSINV(rand!B189)</f>
        <v>7.0037974245433832</v>
      </c>
      <c r="D200" s="41">
        <f t="shared" si="14"/>
        <v>12.983951917601077</v>
      </c>
      <c r="E200" s="11"/>
      <c r="F200" s="48">
        <f t="shared" si="15"/>
        <v>0</v>
      </c>
      <c r="G200" s="48">
        <f t="shared" si="16"/>
        <v>0</v>
      </c>
    </row>
    <row r="201" spans="1:7">
      <c r="A201" s="23">
        <f t="shared" si="17"/>
        <v>190</v>
      </c>
      <c r="B201" s="11">
        <f>$B$4+$B$5*NORMSINV(rand!A190)</f>
        <v>497.89482889751696</v>
      </c>
      <c r="C201" s="11">
        <f>$C$4+$C$5*NORMSINV(rand!B190)</f>
        <v>7.0073997699831168</v>
      </c>
      <c r="D201" s="41">
        <f t="shared" si="14"/>
        <v>12.910228983725531</v>
      </c>
      <c r="E201" s="11"/>
      <c r="F201" s="48">
        <f t="shared" si="15"/>
        <v>0</v>
      </c>
      <c r="G201" s="48">
        <f t="shared" si="16"/>
        <v>0</v>
      </c>
    </row>
    <row r="202" spans="1:7">
      <c r="A202" s="23">
        <f t="shared" si="17"/>
        <v>191</v>
      </c>
      <c r="B202" s="11">
        <f>$B$4+$B$5*NORMSINV(rand!A191)</f>
        <v>502.45975909559229</v>
      </c>
      <c r="C202" s="11">
        <f>$C$4+$C$5*NORMSINV(rand!B191)</f>
        <v>6.9851355994338968</v>
      </c>
      <c r="D202" s="41">
        <f t="shared" si="14"/>
        <v>13.111782057018365</v>
      </c>
      <c r="E202" s="11"/>
      <c r="F202" s="48">
        <f t="shared" si="15"/>
        <v>0</v>
      </c>
      <c r="G202" s="48">
        <f t="shared" si="16"/>
        <v>1</v>
      </c>
    </row>
    <row r="203" spans="1:7">
      <c r="A203" s="23">
        <f t="shared" si="17"/>
        <v>192</v>
      </c>
      <c r="B203" s="11">
        <f>$B$4+$B$5*NORMSINV(rand!A192)</f>
        <v>501.9797492631559</v>
      </c>
      <c r="C203" s="11">
        <f>$C$4+$C$5*NORMSINV(rand!B192)</f>
        <v>7.0250841286283823</v>
      </c>
      <c r="D203" s="41">
        <f t="shared" si="14"/>
        <v>12.95070041169544</v>
      </c>
      <c r="E203" s="11"/>
      <c r="F203" s="48">
        <f t="shared" si="15"/>
        <v>0</v>
      </c>
      <c r="G203" s="48">
        <f t="shared" si="16"/>
        <v>0</v>
      </c>
    </row>
    <row r="204" spans="1:7">
      <c r="A204" s="23">
        <f t="shared" si="17"/>
        <v>193</v>
      </c>
      <c r="B204" s="11">
        <f>$B$4+$B$5*NORMSINV(rand!A193)</f>
        <v>500.18357003688106</v>
      </c>
      <c r="C204" s="11">
        <f>$C$4+$C$5*NORMSINV(rand!B193)</f>
        <v>6.979690176714767</v>
      </c>
      <c r="D204" s="41">
        <f t="shared" si="14"/>
        <v>13.072758868246099</v>
      </c>
      <c r="E204" s="11"/>
      <c r="F204" s="48">
        <f t="shared" si="15"/>
        <v>0</v>
      </c>
      <c r="G204" s="48">
        <f t="shared" si="16"/>
        <v>0</v>
      </c>
    </row>
    <row r="205" spans="1:7">
      <c r="A205" s="23">
        <f t="shared" si="17"/>
        <v>194</v>
      </c>
      <c r="B205" s="11">
        <f>$B$4+$B$5*NORMSINV(rand!A194)</f>
        <v>502.62175640260932</v>
      </c>
      <c r="C205" s="11">
        <f>$C$4+$C$5*NORMSINV(rand!B194)</f>
        <v>7.0111419906284764</v>
      </c>
      <c r="D205" s="41">
        <f t="shared" ref="D205:D268" si="18">4*B205/(PI()*C205^2)</f>
        <v>13.01888758268769</v>
      </c>
      <c r="E205" s="11"/>
      <c r="F205" s="48">
        <f t="shared" ref="F205:F268" si="19">IF(D205&lt;$F$3,1,0)</f>
        <v>0</v>
      </c>
      <c r="G205" s="48">
        <f t="shared" ref="G205:G268" si="20">IF(D205&gt;$F$4,1,0)</f>
        <v>0</v>
      </c>
    </row>
    <row r="206" spans="1:7">
      <c r="A206" s="23">
        <f t="shared" si="17"/>
        <v>195</v>
      </c>
      <c r="B206" s="11">
        <f>$B$4+$B$5*NORMSINV(rand!A195)</f>
        <v>498.06862412715469</v>
      </c>
      <c r="C206" s="11">
        <f>$C$4+$C$5*NORMSINV(rand!B195)</f>
        <v>7.0106973640008965</v>
      </c>
      <c r="D206" s="41">
        <f t="shared" si="18"/>
        <v>12.902588980989687</v>
      </c>
      <c r="E206" s="11"/>
      <c r="F206" s="48">
        <f t="shared" si="19"/>
        <v>0</v>
      </c>
      <c r="G206" s="48">
        <f t="shared" si="20"/>
        <v>0</v>
      </c>
    </row>
    <row r="207" spans="1:7">
      <c r="A207" s="23">
        <f t="shared" si="17"/>
        <v>196</v>
      </c>
      <c r="B207" s="11">
        <f>$B$4+$B$5*NORMSINV(rand!A196)</f>
        <v>496.83911601985608</v>
      </c>
      <c r="C207" s="11">
        <f>$C$4+$C$5*NORMSINV(rand!B196)</f>
        <v>6.9874463764504799</v>
      </c>
      <c r="D207" s="41">
        <f t="shared" si="18"/>
        <v>12.95653650545718</v>
      </c>
      <c r="E207" s="11"/>
      <c r="F207" s="48">
        <f t="shared" si="19"/>
        <v>0</v>
      </c>
      <c r="G207" s="48">
        <f t="shared" si="20"/>
        <v>0</v>
      </c>
    </row>
    <row r="208" spans="1:7">
      <c r="A208" s="23">
        <f t="shared" si="17"/>
        <v>197</v>
      </c>
      <c r="B208" s="11">
        <f>$B$4+$B$5*NORMSINV(rand!A197)</f>
        <v>500.32180222572049</v>
      </c>
      <c r="C208" s="11">
        <f>$C$4+$C$5*NORMSINV(rand!B197)</f>
        <v>7.0109887736796015</v>
      </c>
      <c r="D208" s="41">
        <f t="shared" si="18"/>
        <v>12.959880693847827</v>
      </c>
      <c r="E208" s="11"/>
      <c r="F208" s="48">
        <f t="shared" si="19"/>
        <v>0</v>
      </c>
      <c r="G208" s="48">
        <f t="shared" si="20"/>
        <v>0</v>
      </c>
    </row>
    <row r="209" spans="1:7">
      <c r="A209" s="23">
        <f t="shared" si="17"/>
        <v>198</v>
      </c>
      <c r="B209" s="11">
        <f>$B$4+$B$5*NORMSINV(rand!A198)</f>
        <v>500.06255588868208</v>
      </c>
      <c r="C209" s="11">
        <f>$C$4+$C$5*NORMSINV(rand!B198)</f>
        <v>7.002266491070956</v>
      </c>
      <c r="D209" s="41">
        <f t="shared" si="18"/>
        <v>12.985455396547749</v>
      </c>
      <c r="E209" s="11"/>
      <c r="F209" s="48">
        <f t="shared" si="19"/>
        <v>0</v>
      </c>
      <c r="G209" s="48">
        <f t="shared" si="20"/>
        <v>0</v>
      </c>
    </row>
    <row r="210" spans="1:7">
      <c r="A210" s="23">
        <f t="shared" si="17"/>
        <v>199</v>
      </c>
      <c r="B210" s="11">
        <f>$B$4+$B$5*NORMSINV(rand!A199)</f>
        <v>502.38163211887451</v>
      </c>
      <c r="C210" s="11">
        <f>$C$4+$C$5*NORMSINV(rand!B199)</f>
        <v>6.9876242987762343</v>
      </c>
      <c r="D210" s="41">
        <f t="shared" si="18"/>
        <v>13.10040669794606</v>
      </c>
      <c r="E210" s="11"/>
      <c r="F210" s="48">
        <f t="shared" si="19"/>
        <v>0</v>
      </c>
      <c r="G210" s="48">
        <f t="shared" si="20"/>
        <v>1</v>
      </c>
    </row>
    <row r="211" spans="1:7">
      <c r="A211" s="23">
        <f t="shared" si="17"/>
        <v>200</v>
      </c>
      <c r="B211" s="11">
        <f>$B$4+$B$5*NORMSINV(rand!A200)</f>
        <v>495.23996768735111</v>
      </c>
      <c r="C211" s="11">
        <f>$C$4+$C$5*NORMSINV(rand!B200)</f>
        <v>6.9919731793873687</v>
      </c>
      <c r="D211" s="41">
        <f t="shared" si="18"/>
        <v>12.898116573896063</v>
      </c>
      <c r="E211" s="11"/>
      <c r="F211" s="48">
        <f t="shared" si="19"/>
        <v>1</v>
      </c>
      <c r="G211" s="48">
        <f t="shared" si="20"/>
        <v>0</v>
      </c>
    </row>
    <row r="212" spans="1:7">
      <c r="A212" s="23">
        <f t="shared" si="17"/>
        <v>201</v>
      </c>
      <c r="B212" s="11">
        <f>$B$4+$B$5*NORMSINV(rand!A201)</f>
        <v>497.03496886034839</v>
      </c>
      <c r="C212" s="11">
        <f>$C$4+$C$5*NORMSINV(rand!B201)</f>
        <v>7.0390861165205028</v>
      </c>
      <c r="D212" s="41">
        <f t="shared" si="18"/>
        <v>12.772164586427985</v>
      </c>
      <c r="E212" s="11"/>
      <c r="F212" s="48">
        <f t="shared" si="19"/>
        <v>1</v>
      </c>
      <c r="G212" s="48">
        <f t="shared" si="20"/>
        <v>0</v>
      </c>
    </row>
    <row r="213" spans="1:7">
      <c r="A213" s="23">
        <f t="shared" si="17"/>
        <v>202</v>
      </c>
      <c r="B213" s="11">
        <f>$B$4+$B$5*NORMSINV(rand!A202)</f>
        <v>497.52350683110359</v>
      </c>
      <c r="C213" s="11">
        <f>$C$4+$C$5*NORMSINV(rand!B202)</f>
        <v>6.9756693594833115</v>
      </c>
      <c r="D213" s="41">
        <f t="shared" si="18"/>
        <v>13.018230267984297</v>
      </c>
      <c r="E213" s="11"/>
      <c r="F213" s="48">
        <f t="shared" si="19"/>
        <v>0</v>
      </c>
      <c r="G213" s="48">
        <f t="shared" si="20"/>
        <v>0</v>
      </c>
    </row>
    <row r="214" spans="1:7">
      <c r="A214" s="23">
        <f t="shared" si="17"/>
        <v>203</v>
      </c>
      <c r="B214" s="11">
        <f>$B$4+$B$5*NORMSINV(rand!A203)</f>
        <v>500.34337916291253</v>
      </c>
      <c r="C214" s="11">
        <f>$C$4+$C$5*NORMSINV(rand!B203)</f>
        <v>7.0239990205543199</v>
      </c>
      <c r="D214" s="41">
        <f t="shared" si="18"/>
        <v>12.912471955139219</v>
      </c>
      <c r="E214" s="11"/>
      <c r="F214" s="48">
        <f t="shared" si="19"/>
        <v>0</v>
      </c>
      <c r="G214" s="48">
        <f t="shared" si="20"/>
        <v>0</v>
      </c>
    </row>
    <row r="215" spans="1:7">
      <c r="A215" s="23">
        <f t="shared" si="17"/>
        <v>204</v>
      </c>
      <c r="B215" s="11">
        <f>$B$4+$B$5*NORMSINV(rand!A204)</f>
        <v>500.64409314126272</v>
      </c>
      <c r="C215" s="11">
        <f>$C$4+$C$5*NORMSINV(rand!B204)</f>
        <v>7.0025995512039998</v>
      </c>
      <c r="D215" s="41">
        <f t="shared" si="18"/>
        <v>12.999319914534111</v>
      </c>
      <c r="E215" s="11"/>
      <c r="F215" s="48">
        <f t="shared" si="19"/>
        <v>0</v>
      </c>
      <c r="G215" s="48">
        <f t="shared" si="20"/>
        <v>0</v>
      </c>
    </row>
    <row r="216" spans="1:7">
      <c r="A216" s="23">
        <f t="shared" si="17"/>
        <v>205</v>
      </c>
      <c r="B216" s="11">
        <f>$B$4+$B$5*NORMSINV(rand!A205)</f>
        <v>501.13862191768004</v>
      </c>
      <c r="C216" s="11">
        <f>$C$4+$C$5*NORMSINV(rand!B205)</f>
        <v>7.0234569015205421</v>
      </c>
      <c r="D216" s="41">
        <f t="shared" si="18"/>
        <v>12.934991553581026</v>
      </c>
      <c r="E216" s="11"/>
      <c r="F216" s="48">
        <f t="shared" si="19"/>
        <v>0</v>
      </c>
      <c r="G216" s="48">
        <f t="shared" si="20"/>
        <v>0</v>
      </c>
    </row>
    <row r="217" spans="1:7">
      <c r="A217" s="23">
        <f t="shared" si="17"/>
        <v>206</v>
      </c>
      <c r="B217" s="11">
        <f>$B$4+$B$5*NORMSINV(rand!A206)</f>
        <v>499.67965846700071</v>
      </c>
      <c r="C217" s="11">
        <f>$C$4+$C$5*NORMSINV(rand!B206)</f>
        <v>6.9779951384768468</v>
      </c>
      <c r="D217" s="41">
        <f t="shared" si="18"/>
        <v>13.06593410493328</v>
      </c>
      <c r="E217" s="11"/>
      <c r="F217" s="48">
        <f t="shared" si="19"/>
        <v>0</v>
      </c>
      <c r="G217" s="48">
        <f t="shared" si="20"/>
        <v>0</v>
      </c>
    </row>
    <row r="218" spans="1:7">
      <c r="A218" s="23">
        <f t="shared" si="17"/>
        <v>207</v>
      </c>
      <c r="B218" s="11">
        <f>$B$4+$B$5*NORMSINV(rand!A207)</f>
        <v>499.01301939432574</v>
      </c>
      <c r="C218" s="11">
        <f>$C$4+$C$5*NORMSINV(rand!B207)</f>
        <v>7.0021630643117172</v>
      </c>
      <c r="D218" s="41">
        <f t="shared" si="18"/>
        <v>12.958584193577989</v>
      </c>
      <c r="E218" s="11"/>
      <c r="F218" s="48">
        <f t="shared" si="19"/>
        <v>0</v>
      </c>
      <c r="G218" s="48">
        <f t="shared" si="20"/>
        <v>0</v>
      </c>
    </row>
    <row r="219" spans="1:7">
      <c r="A219" s="23">
        <f t="shared" si="17"/>
        <v>208</v>
      </c>
      <c r="B219" s="11">
        <f>$B$4+$B$5*NORMSINV(rand!A208)</f>
        <v>499.10442500580598</v>
      </c>
      <c r="C219" s="11">
        <f>$C$4+$C$5*NORMSINV(rand!B208)</f>
        <v>7.0233424617418123</v>
      </c>
      <c r="D219" s="41">
        <f t="shared" si="18"/>
        <v>12.882906303847871</v>
      </c>
      <c r="E219" s="11"/>
      <c r="F219" s="48">
        <f t="shared" si="19"/>
        <v>1</v>
      </c>
      <c r="G219" s="48">
        <f t="shared" si="20"/>
        <v>0</v>
      </c>
    </row>
    <row r="220" spans="1:7">
      <c r="A220" s="23">
        <f t="shared" si="17"/>
        <v>209</v>
      </c>
      <c r="B220" s="11">
        <f>$B$4+$B$5*NORMSINV(rand!A209)</f>
        <v>499.05090936103693</v>
      </c>
      <c r="C220" s="11">
        <f>$C$4+$C$5*NORMSINV(rand!B209)</f>
        <v>6.9672901426150258</v>
      </c>
      <c r="D220" s="41">
        <f t="shared" si="18"/>
        <v>13.089624162131091</v>
      </c>
      <c r="E220" s="11"/>
      <c r="F220" s="48">
        <f t="shared" si="19"/>
        <v>0</v>
      </c>
      <c r="G220" s="48">
        <f t="shared" si="20"/>
        <v>0</v>
      </c>
    </row>
    <row r="221" spans="1:7">
      <c r="A221" s="23">
        <f t="shared" si="17"/>
        <v>210</v>
      </c>
      <c r="B221" s="11">
        <f>$B$4+$B$5*NORMSINV(rand!A210)</f>
        <v>503.0632203502272</v>
      </c>
      <c r="C221" s="11">
        <f>$C$4+$C$5*NORMSINV(rand!B210)</f>
        <v>6.9945698247346328</v>
      </c>
      <c r="D221" s="41">
        <f t="shared" si="18"/>
        <v>13.092140740200037</v>
      </c>
      <c r="E221" s="11"/>
      <c r="F221" s="48">
        <f t="shared" si="19"/>
        <v>0</v>
      </c>
      <c r="G221" s="48">
        <f t="shared" si="20"/>
        <v>0</v>
      </c>
    </row>
    <row r="222" spans="1:7">
      <c r="A222" s="23">
        <f t="shared" si="17"/>
        <v>211</v>
      </c>
      <c r="B222" s="11">
        <f>$B$4+$B$5*NORMSINV(rand!A211)</f>
        <v>500.44678720344439</v>
      </c>
      <c r="C222" s="11">
        <f>$C$4+$C$5*NORMSINV(rand!B211)</f>
        <v>7.0090151000720873</v>
      </c>
      <c r="D222" s="41">
        <f t="shared" si="18"/>
        <v>12.97041980643473</v>
      </c>
      <c r="E222" s="11"/>
      <c r="F222" s="48">
        <f t="shared" si="19"/>
        <v>0</v>
      </c>
      <c r="G222" s="48">
        <f t="shared" si="20"/>
        <v>0</v>
      </c>
    </row>
    <row r="223" spans="1:7">
      <c r="A223" s="23">
        <f t="shared" si="17"/>
        <v>212</v>
      </c>
      <c r="B223" s="11">
        <f>$B$4+$B$5*NORMSINV(rand!A212)</f>
        <v>502.24876308123311</v>
      </c>
      <c r="C223" s="11">
        <f>$C$4+$C$5*NORMSINV(rand!B212)</f>
        <v>7.008241569929492</v>
      </c>
      <c r="D223" s="41">
        <f t="shared" si="18"/>
        <v>13.01999651268504</v>
      </c>
      <c r="E223" s="11"/>
      <c r="F223" s="48">
        <f t="shared" si="19"/>
        <v>0</v>
      </c>
      <c r="G223" s="48">
        <f t="shared" si="20"/>
        <v>0</v>
      </c>
    </row>
    <row r="224" spans="1:7">
      <c r="A224" s="23">
        <f t="shared" ref="A224:A287" si="21">A223+1</f>
        <v>213</v>
      </c>
      <c r="B224" s="11">
        <f>$B$4+$B$5*NORMSINV(rand!A213)</f>
        <v>504.14660525466826</v>
      </c>
      <c r="C224" s="11">
        <f>$C$4+$C$5*NORMSINV(rand!B213)</f>
        <v>6.9957323432599647</v>
      </c>
      <c r="D224" s="41">
        <f t="shared" si="18"/>
        <v>13.115975469591207</v>
      </c>
      <c r="E224" s="11"/>
      <c r="F224" s="48">
        <f t="shared" si="19"/>
        <v>0</v>
      </c>
      <c r="G224" s="48">
        <f t="shared" si="20"/>
        <v>1</v>
      </c>
    </row>
    <row r="225" spans="1:7">
      <c r="A225" s="23">
        <f t="shared" si="21"/>
        <v>214</v>
      </c>
      <c r="B225" s="11">
        <f>$B$4+$B$5*NORMSINV(rand!A214)</f>
        <v>500.55747910865983</v>
      </c>
      <c r="C225" s="11">
        <f>$C$4+$C$5*NORMSINV(rand!B214)</f>
        <v>7.028443057907328</v>
      </c>
      <c r="D225" s="41">
        <f t="shared" si="18"/>
        <v>12.901666518330853</v>
      </c>
      <c r="E225" s="11"/>
      <c r="F225" s="48">
        <f t="shared" si="19"/>
        <v>0</v>
      </c>
      <c r="G225" s="48">
        <f t="shared" si="20"/>
        <v>0</v>
      </c>
    </row>
    <row r="226" spans="1:7">
      <c r="A226" s="23">
        <f t="shared" si="21"/>
        <v>215</v>
      </c>
      <c r="B226" s="11">
        <f>$B$4+$B$5*NORMSINV(rand!A215)</f>
        <v>499.62833493331084</v>
      </c>
      <c r="C226" s="11">
        <f>$C$4+$C$5*NORMSINV(rand!B215)</f>
        <v>6.9704080147232617</v>
      </c>
      <c r="D226" s="41">
        <f t="shared" si="18"/>
        <v>13.093048540988594</v>
      </c>
      <c r="E226" s="11"/>
      <c r="F226" s="48">
        <f t="shared" si="19"/>
        <v>0</v>
      </c>
      <c r="G226" s="48">
        <f t="shared" si="20"/>
        <v>0</v>
      </c>
    </row>
    <row r="227" spans="1:7">
      <c r="A227" s="23">
        <f t="shared" si="21"/>
        <v>216</v>
      </c>
      <c r="B227" s="11">
        <f>$B$4+$B$5*NORMSINV(rand!A216)</f>
        <v>503.61202434442134</v>
      </c>
      <c r="C227" s="11">
        <f>$C$4+$C$5*NORMSINV(rand!B216)</f>
        <v>6.9632021017111017</v>
      </c>
      <c r="D227" s="41">
        <f t="shared" si="18"/>
        <v>13.22477246485691</v>
      </c>
      <c r="E227" s="11"/>
      <c r="F227" s="48">
        <f t="shared" si="19"/>
        <v>0</v>
      </c>
      <c r="G227" s="48">
        <f t="shared" si="20"/>
        <v>1</v>
      </c>
    </row>
    <row r="228" spans="1:7">
      <c r="A228" s="23">
        <f t="shared" si="21"/>
        <v>217</v>
      </c>
      <c r="B228" s="11">
        <f>$B$4+$B$5*NORMSINV(rand!A217)</f>
        <v>500.71013109129171</v>
      </c>
      <c r="C228" s="11">
        <f>$C$4+$C$5*NORMSINV(rand!B217)</f>
        <v>6.9832227785227028</v>
      </c>
      <c r="D228" s="41">
        <f t="shared" si="18"/>
        <v>13.073284223225857</v>
      </c>
      <c r="E228" s="11"/>
      <c r="F228" s="48">
        <f t="shared" si="19"/>
        <v>0</v>
      </c>
      <c r="G228" s="48">
        <f t="shared" si="20"/>
        <v>0</v>
      </c>
    </row>
    <row r="229" spans="1:7">
      <c r="A229" s="23">
        <f t="shared" si="21"/>
        <v>218</v>
      </c>
      <c r="B229" s="11">
        <f>$B$4+$B$5*NORMSINV(rand!A218)</f>
        <v>499.64039278613865</v>
      </c>
      <c r="C229" s="11">
        <f>$C$4+$C$5*NORMSINV(rand!B218)</f>
        <v>6.9970783763094158</v>
      </c>
      <c r="D229" s="41">
        <f t="shared" si="18"/>
        <v>12.99374030208552</v>
      </c>
      <c r="E229" s="11"/>
      <c r="F229" s="48">
        <f t="shared" si="19"/>
        <v>0</v>
      </c>
      <c r="G229" s="48">
        <f t="shared" si="20"/>
        <v>0</v>
      </c>
    </row>
    <row r="230" spans="1:7">
      <c r="A230" s="23">
        <f t="shared" si="21"/>
        <v>219</v>
      </c>
      <c r="B230" s="11">
        <f>$B$4+$B$5*NORMSINV(rand!A219)</f>
        <v>497.48176349120956</v>
      </c>
      <c r="C230" s="11">
        <f>$C$4+$C$5*NORMSINV(rand!B219)</f>
        <v>7.0376639245857673</v>
      </c>
      <c r="D230" s="41">
        <f t="shared" si="18"/>
        <v>12.788812975415601</v>
      </c>
      <c r="E230" s="11"/>
      <c r="F230" s="48">
        <f t="shared" si="19"/>
        <v>1</v>
      </c>
      <c r="G230" s="48">
        <f t="shared" si="20"/>
        <v>0</v>
      </c>
    </row>
    <row r="231" spans="1:7">
      <c r="A231" s="23">
        <f t="shared" si="21"/>
        <v>220</v>
      </c>
      <c r="B231" s="11">
        <f>$B$4+$B$5*NORMSINV(rand!A220)</f>
        <v>502.02759359637042</v>
      </c>
      <c r="C231" s="11">
        <f>$C$4+$C$5*NORMSINV(rand!B220)</f>
        <v>7.0082288958814232</v>
      </c>
      <c r="D231" s="41">
        <f t="shared" si="18"/>
        <v>13.014310118644518</v>
      </c>
      <c r="E231" s="11"/>
      <c r="F231" s="48">
        <f t="shared" si="19"/>
        <v>0</v>
      </c>
      <c r="G231" s="48">
        <f t="shared" si="20"/>
        <v>0</v>
      </c>
    </row>
    <row r="232" spans="1:7">
      <c r="A232" s="23">
        <f t="shared" si="21"/>
        <v>221</v>
      </c>
      <c r="B232" s="11">
        <f>$B$4+$B$5*NORMSINV(rand!A221)</f>
        <v>501.51601991102791</v>
      </c>
      <c r="C232" s="11">
        <f>$C$4+$C$5*NORMSINV(rand!B221)</f>
        <v>7.0245680048636485</v>
      </c>
      <c r="D232" s="41">
        <f t="shared" si="18"/>
        <v>12.940637936513657</v>
      </c>
      <c r="E232" s="11"/>
      <c r="F232" s="48">
        <f t="shared" si="19"/>
        <v>0</v>
      </c>
      <c r="G232" s="48">
        <f t="shared" si="20"/>
        <v>0</v>
      </c>
    </row>
    <row r="233" spans="1:7">
      <c r="A233" s="23">
        <f t="shared" si="21"/>
        <v>222</v>
      </c>
      <c r="B233" s="11">
        <f>$B$4+$B$5*NORMSINV(rand!A222)</f>
        <v>498.77225592521074</v>
      </c>
      <c r="C233" s="11">
        <f>$C$4+$C$5*NORMSINV(rand!B222)</f>
        <v>7.0314267700985971</v>
      </c>
      <c r="D233" s="41">
        <f t="shared" si="18"/>
        <v>12.844745104759269</v>
      </c>
      <c r="E233" s="11"/>
      <c r="F233" s="48">
        <f t="shared" si="19"/>
        <v>1</v>
      </c>
      <c r="G233" s="48">
        <f t="shared" si="20"/>
        <v>0</v>
      </c>
    </row>
    <row r="234" spans="1:7">
      <c r="A234" s="23">
        <f t="shared" si="21"/>
        <v>223</v>
      </c>
      <c r="B234" s="11">
        <f>$B$4+$B$5*NORMSINV(rand!A223)</f>
        <v>498.28444010767794</v>
      </c>
      <c r="C234" s="11">
        <f>$C$4+$C$5*NORMSINV(rand!B223)</f>
        <v>7.0032575440014062</v>
      </c>
      <c r="D234" s="41">
        <f t="shared" si="18"/>
        <v>12.935619989501307</v>
      </c>
      <c r="E234" s="11"/>
      <c r="F234" s="48">
        <f t="shared" si="19"/>
        <v>0</v>
      </c>
      <c r="G234" s="48">
        <f t="shared" si="20"/>
        <v>0</v>
      </c>
    </row>
    <row r="235" spans="1:7">
      <c r="A235" s="23">
        <f t="shared" si="21"/>
        <v>224</v>
      </c>
      <c r="B235" s="11">
        <f>$B$4+$B$5*NORMSINV(rand!A224)</f>
        <v>501.08164084478994</v>
      </c>
      <c r="C235" s="11">
        <f>$C$4+$C$5*NORMSINV(rand!B224)</f>
        <v>7.0213817855284448</v>
      </c>
      <c r="D235" s="41">
        <f t="shared" si="18"/>
        <v>12.941166740566056</v>
      </c>
      <c r="E235" s="11"/>
      <c r="F235" s="48">
        <f t="shared" si="19"/>
        <v>0</v>
      </c>
      <c r="G235" s="48">
        <f t="shared" si="20"/>
        <v>0</v>
      </c>
    </row>
    <row r="236" spans="1:7">
      <c r="A236" s="23">
        <f t="shared" si="21"/>
        <v>225</v>
      </c>
      <c r="B236" s="11">
        <f>$B$4+$B$5*NORMSINV(rand!A225)</f>
        <v>497.52221040628467</v>
      </c>
      <c r="C236" s="11">
        <f>$C$4+$C$5*NORMSINV(rand!B225)</f>
        <v>7.0029002547021486</v>
      </c>
      <c r="D236" s="41">
        <f t="shared" si="18"/>
        <v>12.917150237979357</v>
      </c>
      <c r="E236" s="11"/>
      <c r="F236" s="48">
        <f t="shared" si="19"/>
        <v>0</v>
      </c>
      <c r="G236" s="48">
        <f t="shared" si="20"/>
        <v>0</v>
      </c>
    </row>
    <row r="237" spans="1:7">
      <c r="A237" s="23">
        <f t="shared" si="21"/>
        <v>226</v>
      </c>
      <c r="B237" s="11">
        <f>$B$4+$B$5*NORMSINV(rand!A226)</f>
        <v>499.26935205460177</v>
      </c>
      <c r="C237" s="11">
        <f>$C$4+$C$5*NORMSINV(rand!B226)</f>
        <v>6.9586692156863652</v>
      </c>
      <c r="D237" s="41">
        <f t="shared" si="18"/>
        <v>13.127820836011812</v>
      </c>
      <c r="E237" s="11"/>
      <c r="F237" s="48">
        <f t="shared" si="19"/>
        <v>0</v>
      </c>
      <c r="G237" s="48">
        <f t="shared" si="20"/>
        <v>1</v>
      </c>
    </row>
    <row r="238" spans="1:7">
      <c r="A238" s="23">
        <f t="shared" si="21"/>
        <v>227</v>
      </c>
      <c r="B238" s="11">
        <f>$B$4+$B$5*NORMSINV(rand!A227)</f>
        <v>492.18662747552827</v>
      </c>
      <c r="C238" s="11">
        <f>$C$4+$C$5*NORMSINV(rand!B227)</f>
        <v>7.0013659325509083</v>
      </c>
      <c r="D238" s="41">
        <f t="shared" si="18"/>
        <v>12.784224085914165</v>
      </c>
      <c r="E238" s="11"/>
      <c r="F238" s="48">
        <f t="shared" si="19"/>
        <v>1</v>
      </c>
      <c r="G238" s="48">
        <f t="shared" si="20"/>
        <v>0</v>
      </c>
    </row>
    <row r="239" spans="1:7">
      <c r="A239" s="23">
        <f t="shared" si="21"/>
        <v>228</v>
      </c>
      <c r="B239" s="11">
        <f>$B$4+$B$5*NORMSINV(rand!A228)</f>
        <v>500.18893141817256</v>
      </c>
      <c r="C239" s="11">
        <f>$C$4+$C$5*NORMSINV(rand!B228)</f>
        <v>7.0216731666613823</v>
      </c>
      <c r="D239" s="41">
        <f t="shared" si="18"/>
        <v>12.917039099447361</v>
      </c>
      <c r="E239" s="11"/>
      <c r="F239" s="48">
        <f t="shared" si="19"/>
        <v>0</v>
      </c>
      <c r="G239" s="48">
        <f t="shared" si="20"/>
        <v>0</v>
      </c>
    </row>
    <row r="240" spans="1:7">
      <c r="A240" s="23">
        <f t="shared" si="21"/>
        <v>229</v>
      </c>
      <c r="B240" s="11">
        <f>$B$4+$B$5*NORMSINV(rand!A229)</f>
        <v>500.93958617266838</v>
      </c>
      <c r="C240" s="11">
        <f>$C$4+$C$5*NORMSINV(rand!B229)</f>
        <v>6.9693177981775678</v>
      </c>
      <c r="D240" s="41">
        <f t="shared" si="18"/>
        <v>13.131518021764489</v>
      </c>
      <c r="E240" s="11"/>
      <c r="F240" s="48">
        <f t="shared" si="19"/>
        <v>0</v>
      </c>
      <c r="G240" s="48">
        <f t="shared" si="20"/>
        <v>1</v>
      </c>
    </row>
    <row r="241" spans="1:7">
      <c r="A241" s="23">
        <f t="shared" si="21"/>
        <v>230</v>
      </c>
      <c r="B241" s="11">
        <f>$B$4+$B$5*NORMSINV(rand!A230)</f>
        <v>498.1083814807489</v>
      </c>
      <c r="C241" s="11">
        <f>$C$4+$C$5*NORMSINV(rand!B230)</f>
        <v>6.9840526488211463</v>
      </c>
      <c r="D241" s="41">
        <f t="shared" si="18"/>
        <v>13.002263375468058</v>
      </c>
      <c r="E241" s="11"/>
      <c r="F241" s="48">
        <f t="shared" si="19"/>
        <v>0</v>
      </c>
      <c r="G241" s="48">
        <f t="shared" si="20"/>
        <v>0</v>
      </c>
    </row>
    <row r="242" spans="1:7">
      <c r="A242" s="23">
        <f t="shared" si="21"/>
        <v>231</v>
      </c>
      <c r="B242" s="11">
        <f>$B$4+$B$5*NORMSINV(rand!A231)</f>
        <v>503.82827534466151</v>
      </c>
      <c r="C242" s="11">
        <f>$C$4+$C$5*NORMSINV(rand!B231)</f>
        <v>7.0047276701933923</v>
      </c>
      <c r="D242" s="41">
        <f t="shared" si="18"/>
        <v>13.07405009288102</v>
      </c>
      <c r="E242" s="11"/>
      <c r="F242" s="48">
        <f t="shared" si="19"/>
        <v>0</v>
      </c>
      <c r="G242" s="48">
        <f t="shared" si="20"/>
        <v>0</v>
      </c>
    </row>
    <row r="243" spans="1:7">
      <c r="A243" s="23">
        <f t="shared" si="21"/>
        <v>232</v>
      </c>
      <c r="B243" s="11">
        <f>$B$4+$B$5*NORMSINV(rand!A232)</f>
        <v>500.42704437712655</v>
      </c>
      <c r="C243" s="11">
        <f>$C$4+$C$5*NORMSINV(rand!B232)</f>
        <v>6.9992976593440037</v>
      </c>
      <c r="D243" s="41">
        <f t="shared" si="18"/>
        <v>13.005946534909953</v>
      </c>
      <c r="E243" s="11"/>
      <c r="F243" s="48">
        <f t="shared" si="19"/>
        <v>0</v>
      </c>
      <c r="G243" s="48">
        <f t="shared" si="20"/>
        <v>0</v>
      </c>
    </row>
    <row r="244" spans="1:7">
      <c r="A244" s="23">
        <f t="shared" si="21"/>
        <v>233</v>
      </c>
      <c r="B244" s="11">
        <f>$B$4+$B$5*NORMSINV(rand!A233)</f>
        <v>498.25594418869855</v>
      </c>
      <c r="C244" s="11">
        <f>$C$4+$C$5*NORMSINV(rand!B233)</f>
        <v>7.0298183086591273</v>
      </c>
      <c r="D244" s="41">
        <f t="shared" si="18"/>
        <v>12.837321155295541</v>
      </c>
      <c r="E244" s="11"/>
      <c r="F244" s="48">
        <f t="shared" si="19"/>
        <v>1</v>
      </c>
      <c r="G244" s="48">
        <f t="shared" si="20"/>
        <v>0</v>
      </c>
    </row>
    <row r="245" spans="1:7">
      <c r="A245" s="23">
        <f t="shared" si="21"/>
        <v>234</v>
      </c>
      <c r="B245" s="11">
        <f>$B$4+$B$5*NORMSINV(rand!A234)</f>
        <v>501.97918266609446</v>
      </c>
      <c r="C245" s="11">
        <f>$C$4+$C$5*NORMSINV(rand!B234)</f>
        <v>7.0234689442366571</v>
      </c>
      <c r="D245" s="41">
        <f t="shared" si="18"/>
        <v>12.956643007067694</v>
      </c>
      <c r="E245" s="11"/>
      <c r="F245" s="48">
        <f t="shared" si="19"/>
        <v>0</v>
      </c>
      <c r="G245" s="48">
        <f t="shared" si="20"/>
        <v>0</v>
      </c>
    </row>
    <row r="246" spans="1:7">
      <c r="A246" s="23">
        <f t="shared" si="21"/>
        <v>235</v>
      </c>
      <c r="B246" s="11">
        <f>$B$4+$B$5*NORMSINV(rand!A235)</f>
        <v>503.76937768335318</v>
      </c>
      <c r="C246" s="11">
        <f>$C$4+$C$5*NORMSINV(rand!B235)</f>
        <v>6.9935437714701436</v>
      </c>
      <c r="D246" s="41">
        <f t="shared" si="18"/>
        <v>13.114365657804115</v>
      </c>
      <c r="E246" s="11"/>
      <c r="F246" s="48">
        <f t="shared" si="19"/>
        <v>0</v>
      </c>
      <c r="G246" s="48">
        <f t="shared" si="20"/>
        <v>1</v>
      </c>
    </row>
    <row r="247" spans="1:7">
      <c r="A247" s="23">
        <f t="shared" si="21"/>
        <v>236</v>
      </c>
      <c r="B247" s="11">
        <f>$B$4+$B$5*NORMSINV(rand!A236)</f>
        <v>503.23201092727174</v>
      </c>
      <c r="C247" s="11">
        <f>$C$4+$C$5*NORMSINV(rand!B236)</f>
        <v>6.9617873545888669</v>
      </c>
      <c r="D247" s="41">
        <f t="shared" si="18"/>
        <v>13.220164835046601</v>
      </c>
      <c r="E247" s="11"/>
      <c r="F247" s="48">
        <f t="shared" si="19"/>
        <v>0</v>
      </c>
      <c r="G247" s="48">
        <f t="shared" si="20"/>
        <v>1</v>
      </c>
    </row>
    <row r="248" spans="1:7">
      <c r="A248" s="23">
        <f t="shared" si="21"/>
        <v>237</v>
      </c>
      <c r="B248" s="11">
        <f>$B$4+$B$5*NORMSINV(rand!A237)</f>
        <v>503.2036983199464</v>
      </c>
      <c r="C248" s="11">
        <f>$C$4+$C$5*NORMSINV(rand!B237)</f>
        <v>6.946594056117549</v>
      </c>
      <c r="D248" s="41">
        <f t="shared" si="18"/>
        <v>13.277310209337577</v>
      </c>
      <c r="E248" s="11"/>
      <c r="F248" s="48">
        <f t="shared" si="19"/>
        <v>0</v>
      </c>
      <c r="G248" s="48">
        <f t="shared" si="20"/>
        <v>1</v>
      </c>
    </row>
    <row r="249" spans="1:7">
      <c r="A249" s="23">
        <f t="shared" si="21"/>
        <v>238</v>
      </c>
      <c r="B249" s="11">
        <f>$B$4+$B$5*NORMSINV(rand!A238)</f>
        <v>499.90212865796781</v>
      </c>
      <c r="C249" s="11">
        <f>$C$4+$C$5*NORMSINV(rand!B238)</f>
        <v>6.9858821553876291</v>
      </c>
      <c r="D249" s="41">
        <f t="shared" si="18"/>
        <v>13.042252205462196</v>
      </c>
      <c r="E249" s="11"/>
      <c r="F249" s="48">
        <f t="shared" si="19"/>
        <v>0</v>
      </c>
      <c r="G249" s="48">
        <f t="shared" si="20"/>
        <v>0</v>
      </c>
    </row>
    <row r="250" spans="1:7">
      <c r="A250" s="23">
        <f t="shared" si="21"/>
        <v>239</v>
      </c>
      <c r="B250" s="11">
        <f>$B$4+$B$5*NORMSINV(rand!A239)</f>
        <v>505.40724944247739</v>
      </c>
      <c r="C250" s="11">
        <f>$C$4+$C$5*NORMSINV(rand!B239)</f>
        <v>6.9652164325341746</v>
      </c>
      <c r="D250" s="41">
        <f t="shared" si="18"/>
        <v>13.264239464991915</v>
      </c>
      <c r="E250" s="11"/>
      <c r="F250" s="48">
        <f t="shared" si="19"/>
        <v>0</v>
      </c>
      <c r="G250" s="48">
        <f t="shared" si="20"/>
        <v>1</v>
      </c>
    </row>
    <row r="251" spans="1:7">
      <c r="A251" s="23">
        <f t="shared" si="21"/>
        <v>240</v>
      </c>
      <c r="B251" s="11">
        <f>$B$4+$B$5*NORMSINV(rand!A240)</f>
        <v>498.51674914517162</v>
      </c>
      <c r="C251" s="11">
        <f>$C$4+$C$5*NORMSINV(rand!B240)</f>
        <v>7.002946425384744</v>
      </c>
      <c r="D251" s="41">
        <f t="shared" si="18"/>
        <v>12.942800743047009</v>
      </c>
      <c r="E251" s="11"/>
      <c r="F251" s="48">
        <f t="shared" si="19"/>
        <v>0</v>
      </c>
      <c r="G251" s="48">
        <f t="shared" si="20"/>
        <v>0</v>
      </c>
    </row>
    <row r="252" spans="1:7">
      <c r="A252" s="23">
        <f t="shared" si="21"/>
        <v>241</v>
      </c>
      <c r="B252" s="11">
        <f>$B$4+$B$5*NORMSINV(rand!A241)</f>
        <v>494.02969179109925</v>
      </c>
      <c r="C252" s="11">
        <f>$C$4+$C$5*NORMSINV(rand!B241)</f>
        <v>6.9747393821217241</v>
      </c>
      <c r="D252" s="41">
        <f t="shared" si="18"/>
        <v>12.930258315931455</v>
      </c>
      <c r="E252" s="11"/>
      <c r="F252" s="48">
        <f t="shared" si="19"/>
        <v>0</v>
      </c>
      <c r="G252" s="48">
        <f t="shared" si="20"/>
        <v>0</v>
      </c>
    </row>
    <row r="253" spans="1:7">
      <c r="A253" s="23">
        <f t="shared" si="21"/>
        <v>242</v>
      </c>
      <c r="B253" s="11">
        <f>$B$4+$B$5*NORMSINV(rand!A242)</f>
        <v>501.00224833427109</v>
      </c>
      <c r="C253" s="11">
        <f>$C$4+$C$5*NORMSINV(rand!B242)</f>
        <v>6.9989384821793221</v>
      </c>
      <c r="D253" s="41">
        <f t="shared" si="18"/>
        <v>13.022232378591747</v>
      </c>
      <c r="E253" s="11"/>
      <c r="F253" s="48">
        <f t="shared" si="19"/>
        <v>0</v>
      </c>
      <c r="G253" s="48">
        <f t="shared" si="20"/>
        <v>0</v>
      </c>
    </row>
    <row r="254" spans="1:7">
      <c r="A254" s="23">
        <f t="shared" si="21"/>
        <v>243</v>
      </c>
      <c r="B254" s="11">
        <f>$B$4+$B$5*NORMSINV(rand!A243)</f>
        <v>501.79531250329393</v>
      </c>
      <c r="C254" s="11">
        <f>$C$4+$C$5*NORMSINV(rand!B243)</f>
        <v>6.9605069154657233</v>
      </c>
      <c r="D254" s="41">
        <f t="shared" si="18"/>
        <v>13.187272488659023</v>
      </c>
      <c r="E254" s="11"/>
      <c r="F254" s="48">
        <f t="shared" si="19"/>
        <v>0</v>
      </c>
      <c r="G254" s="48">
        <f t="shared" si="20"/>
        <v>1</v>
      </c>
    </row>
    <row r="255" spans="1:7">
      <c r="A255" s="23">
        <f t="shared" si="21"/>
        <v>244</v>
      </c>
      <c r="B255" s="11">
        <f>$B$4+$B$5*NORMSINV(rand!A244)</f>
        <v>500.5571699589533</v>
      </c>
      <c r="C255" s="11">
        <f>$C$4+$C$5*NORMSINV(rand!B244)</f>
        <v>7.0064145322590665</v>
      </c>
      <c r="D255" s="41">
        <f t="shared" si="18"/>
        <v>12.982913032492243</v>
      </c>
      <c r="E255" s="11"/>
      <c r="F255" s="48">
        <f t="shared" si="19"/>
        <v>0</v>
      </c>
      <c r="G255" s="48">
        <f t="shared" si="20"/>
        <v>0</v>
      </c>
    </row>
    <row r="256" spans="1:7">
      <c r="A256" s="23">
        <f t="shared" si="21"/>
        <v>245</v>
      </c>
      <c r="B256" s="11">
        <f>$B$4+$B$5*NORMSINV(rand!A245)</f>
        <v>497.93386724690072</v>
      </c>
      <c r="C256" s="11">
        <f>$C$4+$C$5*NORMSINV(rand!B245)</f>
        <v>6.9939213480222238</v>
      </c>
      <c r="D256" s="41">
        <f t="shared" si="18"/>
        <v>12.961053301686215</v>
      </c>
      <c r="E256" s="11"/>
      <c r="F256" s="48">
        <f t="shared" si="19"/>
        <v>0</v>
      </c>
      <c r="G256" s="48">
        <f t="shared" si="20"/>
        <v>0</v>
      </c>
    </row>
    <row r="257" spans="1:7">
      <c r="A257" s="23">
        <f t="shared" si="21"/>
        <v>246</v>
      </c>
      <c r="B257" s="11">
        <f>$B$4+$B$5*NORMSINV(rand!A246)</f>
        <v>500.11118993506022</v>
      </c>
      <c r="C257" s="11">
        <f>$C$4+$C$5*NORMSINV(rand!B246)</f>
        <v>7.0083290802545832</v>
      </c>
      <c r="D257" s="41">
        <f t="shared" si="18"/>
        <v>12.9642595794715</v>
      </c>
      <c r="E257" s="11"/>
      <c r="F257" s="48">
        <f t="shared" si="19"/>
        <v>0</v>
      </c>
      <c r="G257" s="48">
        <f t="shared" si="20"/>
        <v>0</v>
      </c>
    </row>
    <row r="258" spans="1:7">
      <c r="A258" s="23">
        <f t="shared" si="21"/>
        <v>247</v>
      </c>
      <c r="B258" s="11">
        <f>$B$4+$B$5*NORMSINV(rand!A247)</f>
        <v>502.82990553121414</v>
      </c>
      <c r="C258" s="11">
        <f>$C$4+$C$5*NORMSINV(rand!B247)</f>
        <v>6.9737848160727349</v>
      </c>
      <c r="D258" s="41">
        <f t="shared" si="18"/>
        <v>13.164189719611787</v>
      </c>
      <c r="E258" s="11"/>
      <c r="F258" s="48">
        <f t="shared" si="19"/>
        <v>0</v>
      </c>
      <c r="G258" s="48">
        <f t="shared" si="20"/>
        <v>1</v>
      </c>
    </row>
    <row r="259" spans="1:7">
      <c r="A259" s="23">
        <f t="shared" si="21"/>
        <v>248</v>
      </c>
      <c r="B259" s="11">
        <f>$B$4+$B$5*NORMSINV(rand!A248)</f>
        <v>501.48090014880717</v>
      </c>
      <c r="C259" s="11">
        <f>$C$4+$C$5*NORMSINV(rand!B248)</f>
        <v>7.0129174822866132</v>
      </c>
      <c r="D259" s="41">
        <f t="shared" si="18"/>
        <v>12.982760867517037</v>
      </c>
      <c r="E259" s="11"/>
      <c r="F259" s="48">
        <f t="shared" si="19"/>
        <v>0</v>
      </c>
      <c r="G259" s="48">
        <f t="shared" si="20"/>
        <v>0</v>
      </c>
    </row>
    <row r="260" spans="1:7">
      <c r="A260" s="23">
        <f t="shared" si="21"/>
        <v>249</v>
      </c>
      <c r="B260" s="11">
        <f>$B$4+$B$5*NORMSINV(rand!A249)</f>
        <v>499.17199062925931</v>
      </c>
      <c r="C260" s="11">
        <f>$C$4+$C$5*NORMSINV(rand!B249)</f>
        <v>7.0194828061970158</v>
      </c>
      <c r="D260" s="41">
        <f t="shared" si="18"/>
        <v>12.898823430254641</v>
      </c>
      <c r="E260" s="11"/>
      <c r="F260" s="48">
        <f t="shared" si="19"/>
        <v>1</v>
      </c>
      <c r="G260" s="48">
        <f t="shared" si="20"/>
        <v>0</v>
      </c>
    </row>
    <row r="261" spans="1:7">
      <c r="A261" s="23">
        <f t="shared" si="21"/>
        <v>250</v>
      </c>
      <c r="B261" s="11">
        <f>$B$4+$B$5*NORMSINV(rand!A250)</f>
        <v>497.01955878714648</v>
      </c>
      <c r="C261" s="11">
        <f>$C$4+$C$5*NORMSINV(rand!B250)</f>
        <v>7.0161669343303128</v>
      </c>
      <c r="D261" s="41">
        <f t="shared" si="18"/>
        <v>12.855346025835427</v>
      </c>
      <c r="E261" s="11"/>
      <c r="F261" s="48">
        <f t="shared" si="19"/>
        <v>1</v>
      </c>
      <c r="G261" s="48">
        <f t="shared" si="20"/>
        <v>0</v>
      </c>
    </row>
    <row r="262" spans="1:7">
      <c r="A262" s="23">
        <f t="shared" si="21"/>
        <v>251</v>
      </c>
      <c r="B262" s="11">
        <f>$B$4+$B$5*NORMSINV(rand!A251)</f>
        <v>501.20705303166642</v>
      </c>
      <c r="C262" s="11">
        <f>$C$4+$C$5*NORMSINV(rand!B251)</f>
        <v>7.0107209519321847</v>
      </c>
      <c r="D262" s="41">
        <f t="shared" si="18"/>
        <v>12.983803376136388</v>
      </c>
      <c r="E262" s="11"/>
      <c r="F262" s="48">
        <f t="shared" si="19"/>
        <v>0</v>
      </c>
      <c r="G262" s="48">
        <f t="shared" si="20"/>
        <v>0</v>
      </c>
    </row>
    <row r="263" spans="1:7">
      <c r="A263" s="23">
        <f t="shared" si="21"/>
        <v>252</v>
      </c>
      <c r="B263" s="11">
        <f>$B$4+$B$5*NORMSINV(rand!A252)</f>
        <v>501.7341991933705</v>
      </c>
      <c r="C263" s="11">
        <f>$C$4+$C$5*NORMSINV(rand!B252)</f>
        <v>7.0002136022413213</v>
      </c>
      <c r="D263" s="41">
        <f t="shared" si="18"/>
        <v>13.036506897651698</v>
      </c>
      <c r="E263" s="11"/>
      <c r="F263" s="48">
        <f t="shared" si="19"/>
        <v>0</v>
      </c>
      <c r="G263" s="48">
        <f t="shared" si="20"/>
        <v>0</v>
      </c>
    </row>
    <row r="264" spans="1:7">
      <c r="A264" s="23">
        <f t="shared" si="21"/>
        <v>253</v>
      </c>
      <c r="B264" s="11">
        <f>$B$4+$B$5*NORMSINV(rand!A253)</f>
        <v>501.00590278415791</v>
      </c>
      <c r="C264" s="11">
        <f>$C$4+$C$5*NORMSINV(rand!B253)</f>
        <v>7.0385624839849905</v>
      </c>
      <c r="D264" s="41">
        <f t="shared" si="18"/>
        <v>12.876120152254519</v>
      </c>
      <c r="E264" s="11"/>
      <c r="F264" s="48">
        <f t="shared" si="19"/>
        <v>1</v>
      </c>
      <c r="G264" s="48">
        <f t="shared" si="20"/>
        <v>0</v>
      </c>
    </row>
    <row r="265" spans="1:7">
      <c r="A265" s="23">
        <f t="shared" si="21"/>
        <v>254</v>
      </c>
      <c r="B265" s="11">
        <f>$B$4+$B$5*NORMSINV(rand!A254)</f>
        <v>503.93528703248268</v>
      </c>
      <c r="C265" s="11">
        <f>$C$4+$C$5*NORMSINV(rand!B254)</f>
        <v>6.9709950803180831</v>
      </c>
      <c r="D265" s="41">
        <f t="shared" si="18"/>
        <v>13.203690512759268</v>
      </c>
      <c r="E265" s="11"/>
      <c r="F265" s="48">
        <f t="shared" si="19"/>
        <v>0</v>
      </c>
      <c r="G265" s="48">
        <f t="shared" si="20"/>
        <v>1</v>
      </c>
    </row>
    <row r="266" spans="1:7">
      <c r="A266" s="23">
        <f t="shared" si="21"/>
        <v>255</v>
      </c>
      <c r="B266" s="11">
        <f>$B$4+$B$5*NORMSINV(rand!A255)</f>
        <v>497.35238968865707</v>
      </c>
      <c r="C266" s="11">
        <f>$C$4+$C$5*NORMSINV(rand!B255)</f>
        <v>7.0127215617102996</v>
      </c>
      <c r="D266" s="41">
        <f t="shared" si="18"/>
        <v>12.876597963205279</v>
      </c>
      <c r="E266" s="11"/>
      <c r="F266" s="48">
        <f t="shared" si="19"/>
        <v>1</v>
      </c>
      <c r="G266" s="48">
        <f t="shared" si="20"/>
        <v>0</v>
      </c>
    </row>
    <row r="267" spans="1:7">
      <c r="A267" s="23">
        <f t="shared" si="21"/>
        <v>256</v>
      </c>
      <c r="B267" s="11">
        <f>$B$4+$B$5*NORMSINV(rand!A256)</f>
        <v>499.5975522987514</v>
      </c>
      <c r="C267" s="11">
        <f>$C$4+$C$5*NORMSINV(rand!B256)</f>
        <v>6.9870580741654598</v>
      </c>
      <c r="D267" s="41">
        <f t="shared" si="18"/>
        <v>13.029918960020558</v>
      </c>
      <c r="E267" s="11"/>
      <c r="F267" s="48">
        <f t="shared" si="19"/>
        <v>0</v>
      </c>
      <c r="G267" s="48">
        <f t="shared" si="20"/>
        <v>0</v>
      </c>
    </row>
    <row r="268" spans="1:7">
      <c r="A268" s="23">
        <f t="shared" si="21"/>
        <v>257</v>
      </c>
      <c r="B268" s="11">
        <f>$B$4+$B$5*NORMSINV(rand!A257)</f>
        <v>501.71797129507223</v>
      </c>
      <c r="C268" s="11">
        <f>$C$4+$C$5*NORMSINV(rand!B257)</f>
        <v>7.0143196992078289</v>
      </c>
      <c r="D268" s="41">
        <f t="shared" si="18"/>
        <v>12.983705721463265</v>
      </c>
      <c r="E268" s="11"/>
      <c r="F268" s="48">
        <f t="shared" si="19"/>
        <v>0</v>
      </c>
      <c r="G268" s="48">
        <f t="shared" si="20"/>
        <v>0</v>
      </c>
    </row>
    <row r="269" spans="1:7">
      <c r="A269" s="23">
        <f t="shared" si="21"/>
        <v>258</v>
      </c>
      <c r="B269" s="11">
        <f>$B$4+$B$5*NORMSINV(rand!A258)</f>
        <v>502.92703182546029</v>
      </c>
      <c r="C269" s="11">
        <f>$C$4+$C$5*NORMSINV(rand!B258)</f>
        <v>6.9995681399584742</v>
      </c>
      <c r="D269" s="41">
        <f t="shared" ref="D269:D332" si="22">4*B269/(PI()*C269^2)</f>
        <v>13.069910281772151</v>
      </c>
      <c r="E269" s="11"/>
      <c r="F269" s="48">
        <f t="shared" ref="F269:F332" si="23">IF(D269&lt;$F$3,1,0)</f>
        <v>0</v>
      </c>
      <c r="G269" s="48">
        <f t="shared" ref="G269:G332" si="24">IF(D269&gt;$F$4,1,0)</f>
        <v>0</v>
      </c>
    </row>
    <row r="270" spans="1:7">
      <c r="A270" s="23">
        <f t="shared" si="21"/>
        <v>259</v>
      </c>
      <c r="B270" s="11">
        <f>$B$4+$B$5*NORMSINV(rand!A259)</f>
        <v>502.85813604077612</v>
      </c>
      <c r="C270" s="11">
        <f>$C$4+$C$5*NORMSINV(rand!B259)</f>
        <v>6.9490116435856288</v>
      </c>
      <c r="D270" s="41">
        <f t="shared" si="22"/>
        <v>13.258961853089815</v>
      </c>
      <c r="E270" s="11"/>
      <c r="F270" s="48">
        <f t="shared" si="23"/>
        <v>0</v>
      </c>
      <c r="G270" s="48">
        <f t="shared" si="24"/>
        <v>1</v>
      </c>
    </row>
    <row r="271" spans="1:7">
      <c r="A271" s="23">
        <f t="shared" si="21"/>
        <v>260</v>
      </c>
      <c r="B271" s="11">
        <f>$B$4+$B$5*NORMSINV(rand!A260)</f>
        <v>500.69719492842364</v>
      </c>
      <c r="C271" s="11">
        <f>$C$4+$C$5*NORMSINV(rand!B260)</f>
        <v>7.0099949984629291</v>
      </c>
      <c r="D271" s="41">
        <f t="shared" si="22"/>
        <v>12.973282069575733</v>
      </c>
      <c r="E271" s="11"/>
      <c r="F271" s="48">
        <f t="shared" si="23"/>
        <v>0</v>
      </c>
      <c r="G271" s="48">
        <f t="shared" si="24"/>
        <v>0</v>
      </c>
    </row>
    <row r="272" spans="1:7">
      <c r="A272" s="23">
        <f t="shared" si="21"/>
        <v>261</v>
      </c>
      <c r="B272" s="11">
        <f>$B$4+$B$5*NORMSINV(rand!A261)</f>
        <v>499.84383640476307</v>
      </c>
      <c r="C272" s="11">
        <f>$C$4+$C$5*NORMSINV(rand!B261)</f>
        <v>7.0221211798857377</v>
      </c>
      <c r="D272" s="41">
        <f t="shared" si="22"/>
        <v>12.906480223884255</v>
      </c>
      <c r="E272" s="11"/>
      <c r="F272" s="48">
        <f t="shared" si="23"/>
        <v>0</v>
      </c>
      <c r="G272" s="48">
        <f t="shared" si="24"/>
        <v>0</v>
      </c>
    </row>
    <row r="273" spans="1:7">
      <c r="A273" s="23">
        <f t="shared" si="21"/>
        <v>262</v>
      </c>
      <c r="B273" s="11">
        <f>$B$4+$B$5*NORMSINV(rand!A262)</f>
        <v>503.95814080022973</v>
      </c>
      <c r="C273" s="11">
        <f>$C$4+$C$5*NORMSINV(rand!B262)</f>
        <v>6.9987519401936495</v>
      </c>
      <c r="D273" s="41">
        <f t="shared" si="22"/>
        <v>13.099761292872884</v>
      </c>
      <c r="E273" s="11"/>
      <c r="F273" s="48">
        <f t="shared" si="23"/>
        <v>0</v>
      </c>
      <c r="G273" s="48">
        <f t="shared" si="24"/>
        <v>0</v>
      </c>
    </row>
    <row r="274" spans="1:7">
      <c r="A274" s="23">
        <f t="shared" si="21"/>
        <v>263</v>
      </c>
      <c r="B274" s="11">
        <f>$B$4+$B$5*NORMSINV(rand!A263)</f>
        <v>501.34038007695892</v>
      </c>
      <c r="C274" s="11">
        <f>$C$4+$C$5*NORMSINV(rand!B263)</f>
        <v>7.0283030746875417</v>
      </c>
      <c r="D274" s="41">
        <f t="shared" si="22"/>
        <v>12.9223602098426</v>
      </c>
      <c r="E274" s="11"/>
      <c r="F274" s="48">
        <f t="shared" si="23"/>
        <v>0</v>
      </c>
      <c r="G274" s="48">
        <f t="shared" si="24"/>
        <v>0</v>
      </c>
    </row>
    <row r="275" spans="1:7">
      <c r="A275" s="23">
        <f t="shared" si="21"/>
        <v>264</v>
      </c>
      <c r="B275" s="11">
        <f>$B$4+$B$5*NORMSINV(rand!A264)</f>
        <v>502.61923993222808</v>
      </c>
      <c r="C275" s="11">
        <f>$C$4+$C$5*NORMSINV(rand!B264)</f>
        <v>7.026486590340336</v>
      </c>
      <c r="D275" s="41">
        <f t="shared" si="22"/>
        <v>12.962022893686948</v>
      </c>
      <c r="E275" s="11"/>
      <c r="F275" s="48">
        <f t="shared" si="23"/>
        <v>0</v>
      </c>
      <c r="G275" s="48">
        <f t="shared" si="24"/>
        <v>0</v>
      </c>
    </row>
    <row r="276" spans="1:7">
      <c r="A276" s="23">
        <f t="shared" si="21"/>
        <v>265</v>
      </c>
      <c r="B276" s="11">
        <f>$B$4+$B$5*NORMSINV(rand!A265)</f>
        <v>498.234514344383</v>
      </c>
      <c r="C276" s="11">
        <f>$C$4+$C$5*NORMSINV(rand!B265)</f>
        <v>7.048664786042762</v>
      </c>
      <c r="D276" s="41">
        <f t="shared" si="22"/>
        <v>12.768215773467869</v>
      </c>
      <c r="E276" s="11"/>
      <c r="F276" s="48">
        <f t="shared" si="23"/>
        <v>1</v>
      </c>
      <c r="G276" s="48">
        <f t="shared" si="24"/>
        <v>0</v>
      </c>
    </row>
    <row r="277" spans="1:7">
      <c r="A277" s="23">
        <f t="shared" si="21"/>
        <v>266</v>
      </c>
      <c r="B277" s="11">
        <f>$B$4+$B$5*NORMSINV(rand!A266)</f>
        <v>498.44448207133149</v>
      </c>
      <c r="C277" s="11">
        <f>$C$4+$C$5*NORMSINV(rand!B266)</f>
        <v>7.0310278572818863</v>
      </c>
      <c r="D277" s="41">
        <f t="shared" si="22"/>
        <v>12.837760638546875</v>
      </c>
      <c r="E277" s="11"/>
      <c r="F277" s="48">
        <f t="shared" si="23"/>
        <v>1</v>
      </c>
      <c r="G277" s="48">
        <f t="shared" si="24"/>
        <v>0</v>
      </c>
    </row>
    <row r="278" spans="1:7">
      <c r="A278" s="23">
        <f t="shared" si="21"/>
        <v>267</v>
      </c>
      <c r="B278" s="11">
        <f>$B$4+$B$5*NORMSINV(rand!A267)</f>
        <v>502.6328281948181</v>
      </c>
      <c r="C278" s="11">
        <f>$C$4+$C$5*NORMSINV(rand!B267)</f>
        <v>6.9779904334180296</v>
      </c>
      <c r="D278" s="41">
        <f t="shared" si="22"/>
        <v>13.143173145563273</v>
      </c>
      <c r="E278" s="11"/>
      <c r="F278" s="48">
        <f t="shared" si="23"/>
        <v>0</v>
      </c>
      <c r="G278" s="48">
        <f t="shared" si="24"/>
        <v>1</v>
      </c>
    </row>
    <row r="279" spans="1:7">
      <c r="A279" s="23">
        <f t="shared" si="21"/>
        <v>268</v>
      </c>
      <c r="B279" s="11">
        <f>$B$4+$B$5*NORMSINV(rand!A268)</f>
        <v>495.27752078607472</v>
      </c>
      <c r="C279" s="11">
        <f>$C$4+$C$5*NORMSINV(rand!B268)</f>
        <v>6.9741606904491285</v>
      </c>
      <c r="D279" s="41">
        <f t="shared" si="22"/>
        <v>12.965069117889479</v>
      </c>
      <c r="E279" s="11"/>
      <c r="F279" s="48">
        <f t="shared" si="23"/>
        <v>0</v>
      </c>
      <c r="G279" s="48">
        <f t="shared" si="24"/>
        <v>0</v>
      </c>
    </row>
    <row r="280" spans="1:7">
      <c r="A280" s="23">
        <f t="shared" si="21"/>
        <v>269</v>
      </c>
      <c r="B280" s="11">
        <f>$B$4+$B$5*NORMSINV(rand!A269)</f>
        <v>500.98324869739162</v>
      </c>
      <c r="C280" s="11">
        <f>$C$4+$C$5*NORMSINV(rand!B269)</f>
        <v>7.0503048340885357</v>
      </c>
      <c r="D280" s="41">
        <f t="shared" si="22"/>
        <v>12.832684982794463</v>
      </c>
      <c r="E280" s="11"/>
      <c r="F280" s="48">
        <f t="shared" si="23"/>
        <v>1</v>
      </c>
      <c r="G280" s="48">
        <f t="shared" si="24"/>
        <v>0</v>
      </c>
    </row>
    <row r="281" spans="1:7">
      <c r="A281" s="23">
        <f t="shared" si="21"/>
        <v>270</v>
      </c>
      <c r="B281" s="11">
        <f>$B$4+$B$5*NORMSINV(rand!A270)</f>
        <v>497.15011407177764</v>
      </c>
      <c r="C281" s="11">
        <f>$C$4+$C$5*NORMSINV(rand!B270)</f>
        <v>7.0101631495267309</v>
      </c>
      <c r="D281" s="41">
        <f t="shared" si="22"/>
        <v>12.880757704599883</v>
      </c>
      <c r="E281" s="11"/>
      <c r="F281" s="48">
        <f t="shared" si="23"/>
        <v>1</v>
      </c>
      <c r="G281" s="48">
        <f t="shared" si="24"/>
        <v>0</v>
      </c>
    </row>
    <row r="282" spans="1:7">
      <c r="A282" s="23">
        <f t="shared" si="21"/>
        <v>271</v>
      </c>
      <c r="B282" s="11">
        <f>$B$4+$B$5*NORMSINV(rand!A271)</f>
        <v>498.77585509430151</v>
      </c>
      <c r="C282" s="11">
        <f>$C$4+$C$5*NORMSINV(rand!B271)</f>
        <v>6.9637981415573735</v>
      </c>
      <c r="D282" s="41">
        <f t="shared" si="22"/>
        <v>13.095533409105993</v>
      </c>
      <c r="E282" s="11"/>
      <c r="F282" s="48">
        <f t="shared" si="23"/>
        <v>0</v>
      </c>
      <c r="G282" s="48">
        <f t="shared" si="24"/>
        <v>0</v>
      </c>
    </row>
    <row r="283" spans="1:7">
      <c r="A283" s="23">
        <f t="shared" si="21"/>
        <v>272</v>
      </c>
      <c r="B283" s="11">
        <f>$B$4+$B$5*NORMSINV(rand!A272)</f>
        <v>504.83013320572275</v>
      </c>
      <c r="C283" s="11">
        <f>$C$4+$C$5*NORMSINV(rand!B272)</f>
        <v>6.9846164096974954</v>
      </c>
      <c r="D283" s="41">
        <f t="shared" si="22"/>
        <v>13.175595969144478</v>
      </c>
      <c r="E283" s="11"/>
      <c r="F283" s="48">
        <f t="shared" si="23"/>
        <v>0</v>
      </c>
      <c r="G283" s="48">
        <f t="shared" si="24"/>
        <v>1</v>
      </c>
    </row>
    <row r="284" spans="1:7">
      <c r="A284" s="23">
        <f t="shared" si="21"/>
        <v>273</v>
      </c>
      <c r="B284" s="11">
        <f>$B$4+$B$5*NORMSINV(rand!A273)</f>
        <v>498.08979496528616</v>
      </c>
      <c r="C284" s="11">
        <f>$C$4+$C$5*NORMSINV(rand!B273)</f>
        <v>7.0110933190104179</v>
      </c>
      <c r="D284" s="41">
        <f t="shared" si="22"/>
        <v>12.901680035553941</v>
      </c>
      <c r="E284" s="11"/>
      <c r="F284" s="48">
        <f t="shared" si="23"/>
        <v>0</v>
      </c>
      <c r="G284" s="48">
        <f t="shared" si="24"/>
        <v>0</v>
      </c>
    </row>
    <row r="285" spans="1:7">
      <c r="A285" s="23">
        <f t="shared" si="21"/>
        <v>274</v>
      </c>
      <c r="B285" s="11">
        <f>$B$4+$B$5*NORMSINV(rand!A274)</f>
        <v>497.15494003984696</v>
      </c>
      <c r="C285" s="11">
        <f>$C$4+$C$5*NORMSINV(rand!B274)</f>
        <v>6.9929140405185199</v>
      </c>
      <c r="D285" s="41">
        <f t="shared" si="22"/>
        <v>12.944506511140863</v>
      </c>
      <c r="E285" s="11"/>
      <c r="F285" s="48">
        <f t="shared" si="23"/>
        <v>0</v>
      </c>
      <c r="G285" s="48">
        <f t="shared" si="24"/>
        <v>0</v>
      </c>
    </row>
    <row r="286" spans="1:7">
      <c r="A286" s="23">
        <f t="shared" si="21"/>
        <v>275</v>
      </c>
      <c r="B286" s="11">
        <f>$B$4+$B$5*NORMSINV(rand!A275)</f>
        <v>499.37583587690557</v>
      </c>
      <c r="C286" s="11">
        <f>$C$4+$C$5*NORMSINV(rand!B275)</f>
        <v>7.0343904383512559</v>
      </c>
      <c r="D286" s="41">
        <f t="shared" si="22"/>
        <v>12.84945484608679</v>
      </c>
      <c r="E286" s="11"/>
      <c r="F286" s="48">
        <f t="shared" si="23"/>
        <v>1</v>
      </c>
      <c r="G286" s="48">
        <f t="shared" si="24"/>
        <v>0</v>
      </c>
    </row>
    <row r="287" spans="1:7">
      <c r="A287" s="23">
        <f t="shared" si="21"/>
        <v>276</v>
      </c>
      <c r="B287" s="11">
        <f>$B$4+$B$5*NORMSINV(rand!A276)</f>
        <v>502.31815241696961</v>
      </c>
      <c r="C287" s="11">
        <f>$C$4+$C$5*NORMSINV(rand!B276)</f>
        <v>6.9719815396846894</v>
      </c>
      <c r="D287" s="41">
        <f t="shared" si="22"/>
        <v>13.15759560239499</v>
      </c>
      <c r="E287" s="11"/>
      <c r="F287" s="48">
        <f t="shared" si="23"/>
        <v>0</v>
      </c>
      <c r="G287" s="48">
        <f t="shared" si="24"/>
        <v>1</v>
      </c>
    </row>
    <row r="288" spans="1:7">
      <c r="A288" s="23">
        <f t="shared" ref="A288:A351" si="25">A287+1</f>
        <v>277</v>
      </c>
      <c r="B288" s="11">
        <f>$B$4+$B$5*NORMSINV(rand!A277)</f>
        <v>501.41249210542964</v>
      </c>
      <c r="C288" s="11">
        <f>$C$4+$C$5*NORMSINV(rand!B277)</f>
        <v>6.9804507448997013</v>
      </c>
      <c r="D288" s="41">
        <f t="shared" si="22"/>
        <v>13.102022301981957</v>
      </c>
      <c r="E288" s="11"/>
      <c r="F288" s="48">
        <f t="shared" si="23"/>
        <v>0</v>
      </c>
      <c r="G288" s="48">
        <f t="shared" si="24"/>
        <v>1</v>
      </c>
    </row>
    <row r="289" spans="1:7">
      <c r="A289" s="23">
        <f t="shared" si="25"/>
        <v>278</v>
      </c>
      <c r="B289" s="11">
        <f>$B$4+$B$5*NORMSINV(rand!A278)</f>
        <v>500.26592213042574</v>
      </c>
      <c r="C289" s="11">
        <f>$C$4+$C$5*NORMSINV(rand!B278)</f>
        <v>7.012994670416651</v>
      </c>
      <c r="D289" s="41">
        <f t="shared" si="22"/>
        <v>12.951021396876088</v>
      </c>
      <c r="E289" s="11"/>
      <c r="F289" s="48">
        <f t="shared" si="23"/>
        <v>0</v>
      </c>
      <c r="G289" s="48">
        <f t="shared" si="24"/>
        <v>0</v>
      </c>
    </row>
    <row r="290" spans="1:7">
      <c r="A290" s="23">
        <f t="shared" si="25"/>
        <v>279</v>
      </c>
      <c r="B290" s="11">
        <f>$B$4+$B$5*NORMSINV(rand!A279)</f>
        <v>496.2945890732226</v>
      </c>
      <c r="C290" s="11">
        <f>$C$4+$C$5*NORMSINV(rand!B279)</f>
        <v>6.9670383740735113</v>
      </c>
      <c r="D290" s="41">
        <f t="shared" si="22"/>
        <v>13.018269372583557</v>
      </c>
      <c r="E290" s="11"/>
      <c r="F290" s="48">
        <f t="shared" si="23"/>
        <v>0</v>
      </c>
      <c r="G290" s="48">
        <f t="shared" si="24"/>
        <v>0</v>
      </c>
    </row>
    <row r="291" spans="1:7">
      <c r="A291" s="23">
        <f t="shared" si="25"/>
        <v>280</v>
      </c>
      <c r="B291" s="11">
        <f>$B$4+$B$5*NORMSINV(rand!A280)</f>
        <v>501.12439317667997</v>
      </c>
      <c r="C291" s="11">
        <f>$C$4+$C$5*NORMSINV(rand!B280)</f>
        <v>6.9933814216394081</v>
      </c>
      <c r="D291" s="41">
        <f t="shared" si="22"/>
        <v>13.046115859038709</v>
      </c>
      <c r="E291" s="11"/>
      <c r="F291" s="48">
        <f t="shared" si="23"/>
        <v>0</v>
      </c>
      <c r="G291" s="48">
        <f t="shared" si="24"/>
        <v>0</v>
      </c>
    </row>
    <row r="292" spans="1:7">
      <c r="A292" s="23">
        <f t="shared" si="25"/>
        <v>281</v>
      </c>
      <c r="B292" s="11">
        <f>$B$4+$B$5*NORMSINV(rand!A281)</f>
        <v>497.40141646507863</v>
      </c>
      <c r="C292" s="11">
        <f>$C$4+$C$5*NORMSINV(rand!B281)</f>
        <v>7.0513487948295355</v>
      </c>
      <c r="D292" s="41">
        <f t="shared" si="22"/>
        <v>12.737164013942202</v>
      </c>
      <c r="E292" s="11"/>
      <c r="F292" s="48">
        <f t="shared" si="23"/>
        <v>1</v>
      </c>
      <c r="G292" s="48">
        <f t="shared" si="24"/>
        <v>0</v>
      </c>
    </row>
    <row r="293" spans="1:7">
      <c r="A293" s="23">
        <f t="shared" si="25"/>
        <v>282</v>
      </c>
      <c r="B293" s="11">
        <f>$B$4+$B$5*NORMSINV(rand!A282)</f>
        <v>499.42044486863853</v>
      </c>
      <c r="C293" s="11">
        <f>$C$4+$C$5*NORMSINV(rand!B282)</f>
        <v>7.0091972514904866</v>
      </c>
      <c r="D293" s="41">
        <f t="shared" si="22"/>
        <v>12.943146648067522</v>
      </c>
      <c r="E293" s="11"/>
      <c r="F293" s="48">
        <f t="shared" si="23"/>
        <v>0</v>
      </c>
      <c r="G293" s="48">
        <f t="shared" si="24"/>
        <v>0</v>
      </c>
    </row>
    <row r="294" spans="1:7">
      <c r="A294" s="23">
        <f t="shared" si="25"/>
        <v>283</v>
      </c>
      <c r="B294" s="11">
        <f>$B$4+$B$5*NORMSINV(rand!A283)</f>
        <v>499.16151571881608</v>
      </c>
      <c r="C294" s="11">
        <f>$C$4+$C$5*NORMSINV(rand!B283)</f>
        <v>6.9708657839619503</v>
      </c>
      <c r="D294" s="41">
        <f t="shared" si="22"/>
        <v>13.079097324706616</v>
      </c>
      <c r="E294" s="11"/>
      <c r="F294" s="48">
        <f t="shared" si="23"/>
        <v>0</v>
      </c>
      <c r="G294" s="48">
        <f t="shared" si="24"/>
        <v>0</v>
      </c>
    </row>
    <row r="295" spans="1:7">
      <c r="A295" s="23">
        <f t="shared" si="25"/>
        <v>284</v>
      </c>
      <c r="B295" s="11">
        <f>$B$4+$B$5*NORMSINV(rand!A284)</f>
        <v>500.02547561524017</v>
      </c>
      <c r="C295" s="11">
        <f>$C$4+$C$5*NORMSINV(rand!B284)</f>
        <v>7.0263348074721792</v>
      </c>
      <c r="D295" s="41">
        <f t="shared" si="22"/>
        <v>12.895689560361667</v>
      </c>
      <c r="E295" s="11"/>
      <c r="F295" s="48">
        <f t="shared" si="23"/>
        <v>1</v>
      </c>
      <c r="G295" s="48">
        <f t="shared" si="24"/>
        <v>0</v>
      </c>
    </row>
    <row r="296" spans="1:7">
      <c r="A296" s="23">
        <f t="shared" si="25"/>
        <v>285</v>
      </c>
      <c r="B296" s="11">
        <f>$B$4+$B$5*NORMSINV(rand!A285)</f>
        <v>500.17906610798428</v>
      </c>
      <c r="C296" s="11">
        <f>$C$4+$C$5*NORMSINV(rand!B285)</f>
        <v>7.022559721295357</v>
      </c>
      <c r="D296" s="41">
        <f t="shared" si="22"/>
        <v>12.913523212470354</v>
      </c>
      <c r="E296" s="11"/>
      <c r="F296" s="48">
        <f t="shared" si="23"/>
        <v>0</v>
      </c>
      <c r="G296" s="48">
        <f t="shared" si="24"/>
        <v>0</v>
      </c>
    </row>
    <row r="297" spans="1:7">
      <c r="A297" s="23">
        <f t="shared" si="25"/>
        <v>286</v>
      </c>
      <c r="B297" s="11">
        <f>$B$4+$B$5*NORMSINV(rand!A286)</f>
        <v>501.89269916302982</v>
      </c>
      <c r="C297" s="11">
        <f>$C$4+$C$5*NORMSINV(rand!B286)</f>
        <v>6.9975038155519194</v>
      </c>
      <c r="D297" s="41">
        <f t="shared" si="22"/>
        <v>13.050727117937416</v>
      </c>
      <c r="E297" s="11"/>
      <c r="F297" s="48">
        <f t="shared" si="23"/>
        <v>0</v>
      </c>
      <c r="G297" s="48">
        <f t="shared" si="24"/>
        <v>0</v>
      </c>
    </row>
    <row r="298" spans="1:7">
      <c r="A298" s="23">
        <f t="shared" si="25"/>
        <v>287</v>
      </c>
      <c r="B298" s="11">
        <f>$B$4+$B$5*NORMSINV(rand!A287)</f>
        <v>495.98072559394654</v>
      </c>
      <c r="C298" s="11">
        <f>$C$4+$C$5*NORMSINV(rand!B287)</f>
        <v>6.9517553965132919</v>
      </c>
      <c r="D298" s="41">
        <f t="shared" si="22"/>
        <v>13.067302741043111</v>
      </c>
      <c r="E298" s="11"/>
      <c r="F298" s="48">
        <f t="shared" si="23"/>
        <v>0</v>
      </c>
      <c r="G298" s="48">
        <f t="shared" si="24"/>
        <v>0</v>
      </c>
    </row>
    <row r="299" spans="1:7">
      <c r="A299" s="23">
        <f t="shared" si="25"/>
        <v>288</v>
      </c>
      <c r="B299" s="11">
        <f>$B$4+$B$5*NORMSINV(rand!A288)</f>
        <v>501.12304123187693</v>
      </c>
      <c r="C299" s="11">
        <f>$C$4+$C$5*NORMSINV(rand!B288)</f>
        <v>6.973027160606823</v>
      </c>
      <c r="D299" s="41">
        <f t="shared" si="22"/>
        <v>13.122354822067194</v>
      </c>
      <c r="E299" s="11"/>
      <c r="F299" s="48">
        <f t="shared" si="23"/>
        <v>0</v>
      </c>
      <c r="G299" s="48">
        <f t="shared" si="24"/>
        <v>1</v>
      </c>
    </row>
    <row r="300" spans="1:7">
      <c r="A300" s="23">
        <f t="shared" si="25"/>
        <v>289</v>
      </c>
      <c r="B300" s="11">
        <f>$B$4+$B$5*NORMSINV(rand!A289)</f>
        <v>496.99661611818857</v>
      </c>
      <c r="C300" s="11">
        <f>$C$4+$C$5*NORMSINV(rand!B289)</f>
        <v>7.0274650011764832</v>
      </c>
      <c r="D300" s="41">
        <f t="shared" si="22"/>
        <v>12.813452629296361</v>
      </c>
      <c r="E300" s="11"/>
      <c r="F300" s="48">
        <f t="shared" si="23"/>
        <v>1</v>
      </c>
      <c r="G300" s="48">
        <f t="shared" si="24"/>
        <v>0</v>
      </c>
    </row>
    <row r="301" spans="1:7">
      <c r="A301" s="23">
        <f t="shared" si="25"/>
        <v>290</v>
      </c>
      <c r="B301" s="11">
        <f>$B$4+$B$5*NORMSINV(rand!A290)</f>
        <v>501.34268290456379</v>
      </c>
      <c r="C301" s="11">
        <f>$C$4+$C$5*NORMSINV(rand!B290)</f>
        <v>7.0034769056187489</v>
      </c>
      <c r="D301" s="41">
        <f t="shared" si="22"/>
        <v>13.014197634580103</v>
      </c>
      <c r="E301" s="11"/>
      <c r="F301" s="48">
        <f t="shared" si="23"/>
        <v>0</v>
      </c>
      <c r="G301" s="48">
        <f t="shared" si="24"/>
        <v>0</v>
      </c>
    </row>
    <row r="302" spans="1:7">
      <c r="A302" s="23">
        <f t="shared" si="25"/>
        <v>291</v>
      </c>
      <c r="B302" s="11">
        <f>$B$4+$B$5*NORMSINV(rand!A291)</f>
        <v>501.44997283374238</v>
      </c>
      <c r="C302" s="11">
        <f>$C$4+$C$5*NORMSINV(rand!B291)</f>
        <v>6.9737211137231565</v>
      </c>
      <c r="D302" s="41">
        <f t="shared" si="22"/>
        <v>13.128302640535162</v>
      </c>
      <c r="E302" s="11"/>
      <c r="F302" s="48">
        <f t="shared" si="23"/>
        <v>0</v>
      </c>
      <c r="G302" s="48">
        <f t="shared" si="24"/>
        <v>1</v>
      </c>
    </row>
    <row r="303" spans="1:7">
      <c r="A303" s="23">
        <f t="shared" si="25"/>
        <v>292</v>
      </c>
      <c r="B303" s="11">
        <f>$B$4+$B$5*NORMSINV(rand!A292)</f>
        <v>499.80966750505053</v>
      </c>
      <c r="C303" s="11">
        <f>$C$4+$C$5*NORMSINV(rand!B292)</f>
        <v>7.0086352209259344</v>
      </c>
      <c r="D303" s="41">
        <f t="shared" si="22"/>
        <v>12.955311424504581</v>
      </c>
      <c r="E303" s="11"/>
      <c r="F303" s="48">
        <f t="shared" si="23"/>
        <v>0</v>
      </c>
      <c r="G303" s="48">
        <f t="shared" si="24"/>
        <v>0</v>
      </c>
    </row>
    <row r="304" spans="1:7">
      <c r="A304" s="23">
        <f t="shared" si="25"/>
        <v>293</v>
      </c>
      <c r="B304" s="11">
        <f>$B$4+$B$5*NORMSINV(rand!A293)</f>
        <v>500.45213874667894</v>
      </c>
      <c r="C304" s="11">
        <f>$C$4+$C$5*NORMSINV(rand!B293)</f>
        <v>6.9784717566693582</v>
      </c>
      <c r="D304" s="41">
        <f t="shared" si="22"/>
        <v>13.084345937224091</v>
      </c>
      <c r="E304" s="11"/>
      <c r="F304" s="48">
        <f t="shared" si="23"/>
        <v>0</v>
      </c>
      <c r="G304" s="48">
        <f t="shared" si="24"/>
        <v>0</v>
      </c>
    </row>
    <row r="305" spans="1:7">
      <c r="A305" s="23">
        <f t="shared" si="25"/>
        <v>294</v>
      </c>
      <c r="B305" s="11">
        <f>$B$4+$B$5*NORMSINV(rand!A294)</f>
        <v>500.98962724141103</v>
      </c>
      <c r="C305" s="11">
        <f>$C$4+$C$5*NORMSINV(rand!B294)</f>
        <v>7.0440641639911385</v>
      </c>
      <c r="D305" s="41">
        <f t="shared" si="22"/>
        <v>12.855596898166951</v>
      </c>
      <c r="E305" s="11"/>
      <c r="F305" s="48">
        <f t="shared" si="23"/>
        <v>1</v>
      </c>
      <c r="G305" s="48">
        <f t="shared" si="24"/>
        <v>0</v>
      </c>
    </row>
    <row r="306" spans="1:7">
      <c r="A306" s="23">
        <f t="shared" si="25"/>
        <v>295</v>
      </c>
      <c r="B306" s="11">
        <f>$B$4+$B$5*NORMSINV(rand!A295)</f>
        <v>499.10769864670499</v>
      </c>
      <c r="C306" s="11">
        <f>$C$4+$C$5*NORMSINV(rand!B295)</f>
        <v>6.9444041055777879</v>
      </c>
      <c r="D306" s="41">
        <f t="shared" si="22"/>
        <v>13.177542243883748</v>
      </c>
      <c r="E306" s="11"/>
      <c r="F306" s="48">
        <f t="shared" si="23"/>
        <v>0</v>
      </c>
      <c r="G306" s="48">
        <f t="shared" si="24"/>
        <v>1</v>
      </c>
    </row>
    <row r="307" spans="1:7">
      <c r="A307" s="23">
        <f t="shared" si="25"/>
        <v>296</v>
      </c>
      <c r="B307" s="11">
        <f>$B$4+$B$5*NORMSINV(rand!A296)</f>
        <v>499.1917501827989</v>
      </c>
      <c r="C307" s="11">
        <f>$C$4+$C$5*NORMSINV(rand!B296)</f>
        <v>7.0304606387594948</v>
      </c>
      <c r="D307" s="41">
        <f t="shared" si="22"/>
        <v>12.859081706849246</v>
      </c>
      <c r="E307" s="11"/>
      <c r="F307" s="48">
        <f t="shared" si="23"/>
        <v>1</v>
      </c>
      <c r="G307" s="48">
        <f t="shared" si="24"/>
        <v>0</v>
      </c>
    </row>
    <row r="308" spans="1:7">
      <c r="A308" s="23">
        <f t="shared" si="25"/>
        <v>297</v>
      </c>
      <c r="B308" s="11">
        <f>$B$4+$B$5*NORMSINV(rand!A297)</f>
        <v>500.27543691605644</v>
      </c>
      <c r="C308" s="11">
        <f>$C$4+$C$5*NORMSINV(rand!B297)</f>
        <v>7.005685345696735</v>
      </c>
      <c r="D308" s="41">
        <f t="shared" si="22"/>
        <v>12.978307015798809</v>
      </c>
      <c r="E308" s="11"/>
      <c r="F308" s="48">
        <f t="shared" si="23"/>
        <v>0</v>
      </c>
      <c r="G308" s="48">
        <f t="shared" si="24"/>
        <v>0</v>
      </c>
    </row>
    <row r="309" spans="1:7">
      <c r="A309" s="23">
        <f t="shared" si="25"/>
        <v>298</v>
      </c>
      <c r="B309" s="11">
        <f>$B$4+$B$5*NORMSINV(rand!A298)</f>
        <v>497.73797303724751</v>
      </c>
      <c r="C309" s="11">
        <f>$C$4+$C$5*NORMSINV(rand!B298)</f>
        <v>7.0216121939755984</v>
      </c>
      <c r="D309" s="41">
        <f t="shared" si="22"/>
        <v>12.853967999393678</v>
      </c>
      <c r="E309" s="11"/>
      <c r="F309" s="48">
        <f t="shared" si="23"/>
        <v>1</v>
      </c>
      <c r="G309" s="48">
        <f t="shared" si="24"/>
        <v>0</v>
      </c>
    </row>
    <row r="310" spans="1:7">
      <c r="A310" s="23">
        <f t="shared" si="25"/>
        <v>299</v>
      </c>
      <c r="B310" s="11">
        <f>$B$4+$B$5*NORMSINV(rand!A299)</f>
        <v>496.82590725251322</v>
      </c>
      <c r="C310" s="11">
        <f>$C$4+$C$5*NORMSINV(rand!B299)</f>
        <v>7.0070496826518811</v>
      </c>
      <c r="D310" s="41">
        <f t="shared" si="22"/>
        <v>12.88379954875627</v>
      </c>
      <c r="E310" s="11"/>
      <c r="F310" s="48">
        <f t="shared" si="23"/>
        <v>1</v>
      </c>
      <c r="G310" s="48">
        <f t="shared" si="24"/>
        <v>0</v>
      </c>
    </row>
    <row r="311" spans="1:7">
      <c r="A311" s="23">
        <f t="shared" si="25"/>
        <v>300</v>
      </c>
      <c r="B311" s="11">
        <f>$B$4+$B$5*NORMSINV(rand!A300)</f>
        <v>500.0281446147298</v>
      </c>
      <c r="C311" s="11">
        <f>$C$4+$C$5*NORMSINV(rand!B300)</f>
        <v>7.0601712229972673</v>
      </c>
      <c r="D311" s="41">
        <f t="shared" si="22"/>
        <v>12.772446759153578</v>
      </c>
      <c r="E311" s="11"/>
      <c r="F311" s="48">
        <f t="shared" si="23"/>
        <v>1</v>
      </c>
      <c r="G311" s="48">
        <f t="shared" si="24"/>
        <v>0</v>
      </c>
    </row>
    <row r="312" spans="1:7">
      <c r="A312" s="23">
        <f t="shared" si="25"/>
        <v>301</v>
      </c>
      <c r="B312" s="11">
        <f>$B$4+$B$5*NORMSINV(rand!A301)</f>
        <v>501.60242855518072</v>
      </c>
      <c r="C312" s="11">
        <f>$C$4+$C$5*NORMSINV(rand!B301)</f>
        <v>7.0168831171085095</v>
      </c>
      <c r="D312" s="41">
        <f t="shared" si="22"/>
        <v>12.97123311404294</v>
      </c>
      <c r="E312" s="11"/>
      <c r="F312" s="48">
        <f t="shared" si="23"/>
        <v>0</v>
      </c>
      <c r="G312" s="48">
        <f t="shared" si="24"/>
        <v>0</v>
      </c>
    </row>
    <row r="313" spans="1:7">
      <c r="A313" s="23">
        <f t="shared" si="25"/>
        <v>302</v>
      </c>
      <c r="B313" s="11">
        <f>$B$4+$B$5*NORMSINV(rand!A302)</f>
        <v>501.52058180021629</v>
      </c>
      <c r="C313" s="11">
        <f>$C$4+$C$5*NORMSINV(rand!B302)</f>
        <v>7.0114717917874305</v>
      </c>
      <c r="D313" s="41">
        <f t="shared" si="22"/>
        <v>12.989142968133745</v>
      </c>
      <c r="E313" s="11"/>
      <c r="F313" s="48">
        <f t="shared" si="23"/>
        <v>0</v>
      </c>
      <c r="G313" s="48">
        <f t="shared" si="24"/>
        <v>0</v>
      </c>
    </row>
    <row r="314" spans="1:7">
      <c r="A314" s="23">
        <f t="shared" si="25"/>
        <v>303</v>
      </c>
      <c r="B314" s="11">
        <f>$B$4+$B$5*NORMSINV(rand!A303)</f>
        <v>499.62451475857904</v>
      </c>
      <c r="C314" s="11">
        <f>$C$4+$C$5*NORMSINV(rand!B303)</f>
        <v>7.0141104017597913</v>
      </c>
      <c r="D314" s="41">
        <f t="shared" si="22"/>
        <v>12.930301850741602</v>
      </c>
      <c r="E314" s="11"/>
      <c r="F314" s="48">
        <f t="shared" si="23"/>
        <v>0</v>
      </c>
      <c r="G314" s="48">
        <f t="shared" si="24"/>
        <v>0</v>
      </c>
    </row>
    <row r="315" spans="1:7">
      <c r="A315" s="23">
        <f t="shared" si="25"/>
        <v>304</v>
      </c>
      <c r="B315" s="11">
        <f>$B$4+$B$5*NORMSINV(rand!A304)</f>
        <v>497.66312321158415</v>
      </c>
      <c r="C315" s="11">
        <f>$C$4+$C$5*NORMSINV(rand!B304)</f>
        <v>7.0391520760132318</v>
      </c>
      <c r="D315" s="41">
        <f t="shared" si="22"/>
        <v>12.788066426739723</v>
      </c>
      <c r="E315" s="11"/>
      <c r="F315" s="48">
        <f t="shared" si="23"/>
        <v>1</v>
      </c>
      <c r="G315" s="48">
        <f t="shared" si="24"/>
        <v>0</v>
      </c>
    </row>
    <row r="316" spans="1:7">
      <c r="A316" s="23">
        <f t="shared" si="25"/>
        <v>305</v>
      </c>
      <c r="B316" s="11">
        <f>$B$4+$B$5*NORMSINV(rand!A305)</f>
        <v>496.02166211299988</v>
      </c>
      <c r="C316" s="11">
        <f>$C$4+$C$5*NORMSINV(rand!B305)</f>
        <v>7.01639097073783</v>
      </c>
      <c r="D316" s="41">
        <f t="shared" si="22"/>
        <v>12.828716266394737</v>
      </c>
      <c r="E316" s="11"/>
      <c r="F316" s="48">
        <f t="shared" si="23"/>
        <v>1</v>
      </c>
      <c r="G316" s="48">
        <f t="shared" si="24"/>
        <v>0</v>
      </c>
    </row>
    <row r="317" spans="1:7">
      <c r="A317" s="23">
        <f t="shared" si="25"/>
        <v>306</v>
      </c>
      <c r="B317" s="11">
        <f>$B$4+$B$5*NORMSINV(rand!A306)</f>
        <v>496.06393741114863</v>
      </c>
      <c r="C317" s="11">
        <f>$C$4+$C$5*NORMSINV(rand!B306)</f>
        <v>7.0200749757463532</v>
      </c>
      <c r="D317" s="41">
        <f t="shared" si="22"/>
        <v>12.816347483121</v>
      </c>
      <c r="E317" s="11"/>
      <c r="F317" s="48">
        <f t="shared" si="23"/>
        <v>1</v>
      </c>
      <c r="G317" s="48">
        <f t="shared" si="24"/>
        <v>0</v>
      </c>
    </row>
    <row r="318" spans="1:7">
      <c r="A318" s="23">
        <f t="shared" si="25"/>
        <v>307</v>
      </c>
      <c r="B318" s="11">
        <f>$B$4+$B$5*NORMSINV(rand!A307)</f>
        <v>500.61964225525054</v>
      </c>
      <c r="C318" s="11">
        <f>$C$4+$C$5*NORMSINV(rand!B307)</f>
        <v>6.9871896691273685</v>
      </c>
      <c r="D318" s="41">
        <f t="shared" si="22"/>
        <v>13.056084110825349</v>
      </c>
      <c r="E318" s="11"/>
      <c r="F318" s="48">
        <f t="shared" si="23"/>
        <v>0</v>
      </c>
      <c r="G318" s="48">
        <f t="shared" si="24"/>
        <v>0</v>
      </c>
    </row>
    <row r="319" spans="1:7">
      <c r="A319" s="23">
        <f t="shared" si="25"/>
        <v>308</v>
      </c>
      <c r="B319" s="11">
        <f>$B$4+$B$5*NORMSINV(rand!A308)</f>
        <v>503.25891760995245</v>
      </c>
      <c r="C319" s="11">
        <f>$C$4+$C$5*NORMSINV(rand!B308)</f>
        <v>7.0039382286105596</v>
      </c>
      <c r="D319" s="41">
        <f t="shared" si="22"/>
        <v>13.062219682641214</v>
      </c>
      <c r="E319" s="11"/>
      <c r="F319" s="48">
        <f t="shared" si="23"/>
        <v>0</v>
      </c>
      <c r="G319" s="48">
        <f t="shared" si="24"/>
        <v>0</v>
      </c>
    </row>
    <row r="320" spans="1:7">
      <c r="A320" s="23">
        <f t="shared" si="25"/>
        <v>309</v>
      </c>
      <c r="B320" s="11">
        <f>$B$4+$B$5*NORMSINV(rand!A309)</f>
        <v>503.1084790551123</v>
      </c>
      <c r="C320" s="11">
        <f>$C$4+$C$5*NORMSINV(rand!B309)</f>
        <v>7.0230305201095948</v>
      </c>
      <c r="D320" s="41">
        <f t="shared" si="22"/>
        <v>12.987412776368824</v>
      </c>
      <c r="E320" s="11"/>
      <c r="F320" s="48">
        <f t="shared" si="23"/>
        <v>0</v>
      </c>
      <c r="G320" s="48">
        <f t="shared" si="24"/>
        <v>0</v>
      </c>
    </row>
    <row r="321" spans="1:7">
      <c r="A321" s="23">
        <f t="shared" si="25"/>
        <v>310</v>
      </c>
      <c r="B321" s="11">
        <f>$B$4+$B$5*NORMSINV(rand!A310)</f>
        <v>499.92964419016823</v>
      </c>
      <c r="C321" s="11">
        <f>$C$4+$C$5*NORMSINV(rand!B310)</f>
        <v>7.0470428379639962</v>
      </c>
      <c r="D321" s="41">
        <f t="shared" si="22"/>
        <v>12.817554872555904</v>
      </c>
      <c r="E321" s="11"/>
      <c r="F321" s="48">
        <f t="shared" si="23"/>
        <v>1</v>
      </c>
      <c r="G321" s="48">
        <f t="shared" si="24"/>
        <v>0</v>
      </c>
    </row>
    <row r="322" spans="1:7">
      <c r="A322" s="23">
        <f t="shared" si="25"/>
        <v>311</v>
      </c>
      <c r="B322" s="11">
        <f>$B$4+$B$5*NORMSINV(rand!A311)</f>
        <v>502.83629526395521</v>
      </c>
      <c r="C322" s="11">
        <f>$C$4+$C$5*NORMSINV(rand!B311)</f>
        <v>7.0114071335334476</v>
      </c>
      <c r="D322" s="41">
        <f t="shared" si="22"/>
        <v>13.023459514816258</v>
      </c>
      <c r="E322" s="11"/>
      <c r="F322" s="48">
        <f t="shared" si="23"/>
        <v>0</v>
      </c>
      <c r="G322" s="48">
        <f t="shared" si="24"/>
        <v>0</v>
      </c>
    </row>
    <row r="323" spans="1:7">
      <c r="A323" s="23">
        <f t="shared" si="25"/>
        <v>312</v>
      </c>
      <c r="B323" s="11">
        <f>$B$4+$B$5*NORMSINV(rand!A312)</f>
        <v>503.28078655173999</v>
      </c>
      <c r="C323" s="11">
        <f>$C$4+$C$5*NORMSINV(rand!B312)</f>
        <v>6.978078926408271</v>
      </c>
      <c r="D323" s="41">
        <f t="shared" si="22"/>
        <v>13.159782606298354</v>
      </c>
      <c r="E323" s="11"/>
      <c r="F323" s="48">
        <f t="shared" si="23"/>
        <v>0</v>
      </c>
      <c r="G323" s="48">
        <f t="shared" si="24"/>
        <v>1</v>
      </c>
    </row>
    <row r="324" spans="1:7">
      <c r="A324" s="23">
        <f t="shared" si="25"/>
        <v>313</v>
      </c>
      <c r="B324" s="11">
        <f>$B$4+$B$5*NORMSINV(rand!A313)</f>
        <v>495.0824265731531</v>
      </c>
      <c r="C324" s="11">
        <f>$C$4+$C$5*NORMSINV(rand!B313)</f>
        <v>6.9893100302377027</v>
      </c>
      <c r="D324" s="41">
        <f t="shared" si="22"/>
        <v>12.903841475033522</v>
      </c>
      <c r="E324" s="11"/>
      <c r="F324" s="48">
        <f t="shared" si="23"/>
        <v>0</v>
      </c>
      <c r="G324" s="48">
        <f t="shared" si="24"/>
        <v>0</v>
      </c>
    </row>
    <row r="325" spans="1:7">
      <c r="A325" s="23">
        <f t="shared" si="25"/>
        <v>314</v>
      </c>
      <c r="B325" s="11">
        <f>$B$4+$B$5*NORMSINV(rand!A314)</f>
        <v>499.77575224360316</v>
      </c>
      <c r="C325" s="11">
        <f>$C$4+$C$5*NORMSINV(rand!B314)</f>
        <v>7.007670307164787</v>
      </c>
      <c r="D325" s="41">
        <f t="shared" si="22"/>
        <v>12.958000063676621</v>
      </c>
      <c r="E325" s="11"/>
      <c r="F325" s="48">
        <f t="shared" si="23"/>
        <v>0</v>
      </c>
      <c r="G325" s="48">
        <f t="shared" si="24"/>
        <v>0</v>
      </c>
    </row>
    <row r="326" spans="1:7">
      <c r="A326" s="23">
        <f t="shared" si="25"/>
        <v>315</v>
      </c>
      <c r="B326" s="11">
        <f>$B$4+$B$5*NORMSINV(rand!A315)</f>
        <v>503.46299556258401</v>
      </c>
      <c r="C326" s="11">
        <f>$C$4+$C$5*NORMSINV(rand!B315)</f>
        <v>6.9940719477028539</v>
      </c>
      <c r="D326" s="41">
        <f t="shared" si="22"/>
        <v>13.104410317634555</v>
      </c>
      <c r="E326" s="11"/>
      <c r="F326" s="48">
        <f t="shared" si="23"/>
        <v>0</v>
      </c>
      <c r="G326" s="48">
        <f t="shared" si="24"/>
        <v>1</v>
      </c>
    </row>
    <row r="327" spans="1:7">
      <c r="A327" s="23">
        <f t="shared" si="25"/>
        <v>316</v>
      </c>
      <c r="B327" s="11">
        <f>$B$4+$B$5*NORMSINV(rand!A316)</f>
        <v>497.52553432402254</v>
      </c>
      <c r="C327" s="11">
        <f>$C$4+$C$5*NORMSINV(rand!B316)</f>
        <v>6.9997223791046981</v>
      </c>
      <c r="D327" s="41">
        <f t="shared" si="22"/>
        <v>12.928968055999521</v>
      </c>
      <c r="E327" s="11"/>
      <c r="F327" s="48">
        <f t="shared" si="23"/>
        <v>0</v>
      </c>
      <c r="G327" s="48">
        <f t="shared" si="24"/>
        <v>0</v>
      </c>
    </row>
    <row r="328" spans="1:7">
      <c r="A328" s="23">
        <f t="shared" si="25"/>
        <v>317</v>
      </c>
      <c r="B328" s="11">
        <f>$B$4+$B$5*NORMSINV(rand!A317)</f>
        <v>499.56703093866986</v>
      </c>
      <c r="C328" s="11">
        <f>$C$4+$C$5*NORMSINV(rand!B317)</f>
        <v>7.0146151545040905</v>
      </c>
      <c r="D328" s="41">
        <f t="shared" si="22"/>
        <v>12.926953589157323</v>
      </c>
      <c r="E328" s="11"/>
      <c r="F328" s="48">
        <f t="shared" si="23"/>
        <v>0</v>
      </c>
      <c r="G328" s="48">
        <f t="shared" si="24"/>
        <v>0</v>
      </c>
    </row>
    <row r="329" spans="1:7">
      <c r="A329" s="23">
        <f t="shared" si="25"/>
        <v>318</v>
      </c>
      <c r="B329" s="11">
        <f>$B$4+$B$5*NORMSINV(rand!A318)</f>
        <v>497.33748933913535</v>
      </c>
      <c r="C329" s="11">
        <f>$C$4+$C$5*NORMSINV(rand!B318)</f>
        <v>7.0423251843436656</v>
      </c>
      <c r="D329" s="41">
        <f t="shared" si="22"/>
        <v>12.768184986574862</v>
      </c>
      <c r="E329" s="11"/>
      <c r="F329" s="48">
        <f t="shared" si="23"/>
        <v>1</v>
      </c>
      <c r="G329" s="48">
        <f t="shared" si="24"/>
        <v>0</v>
      </c>
    </row>
    <row r="330" spans="1:7">
      <c r="A330" s="23">
        <f t="shared" si="25"/>
        <v>319</v>
      </c>
      <c r="B330" s="11">
        <f>$B$4+$B$5*NORMSINV(rand!A319)</f>
        <v>500.18929666167912</v>
      </c>
      <c r="C330" s="11">
        <f>$C$4+$C$5*NORMSINV(rand!B319)</f>
        <v>6.9842689396182847</v>
      </c>
      <c r="D330" s="41">
        <f t="shared" si="22"/>
        <v>13.055773423269546</v>
      </c>
      <c r="E330" s="11"/>
      <c r="F330" s="48">
        <f t="shared" si="23"/>
        <v>0</v>
      </c>
      <c r="G330" s="48">
        <f t="shared" si="24"/>
        <v>0</v>
      </c>
    </row>
    <row r="331" spans="1:7">
      <c r="A331" s="23">
        <f t="shared" si="25"/>
        <v>320</v>
      </c>
      <c r="B331" s="11">
        <f>$B$4+$B$5*NORMSINV(rand!A320)</f>
        <v>500.86655909600665</v>
      </c>
      <c r="C331" s="11">
        <f>$C$4+$C$5*NORMSINV(rand!B320)</f>
        <v>6.9912664362848647</v>
      </c>
      <c r="D331" s="41">
        <f t="shared" si="22"/>
        <v>13.047293994287408</v>
      </c>
      <c r="E331" s="11"/>
      <c r="F331" s="48">
        <f t="shared" si="23"/>
        <v>0</v>
      </c>
      <c r="G331" s="48">
        <f t="shared" si="24"/>
        <v>0</v>
      </c>
    </row>
    <row r="332" spans="1:7">
      <c r="A332" s="23">
        <f t="shared" si="25"/>
        <v>321</v>
      </c>
      <c r="B332" s="11">
        <f>$B$4+$B$5*NORMSINV(rand!A321)</f>
        <v>497.24438344786358</v>
      </c>
      <c r="C332" s="11">
        <f>$C$4+$C$5*NORMSINV(rand!B321)</f>
        <v>6.987126603358254</v>
      </c>
      <c r="D332" s="41">
        <f t="shared" si="22"/>
        <v>12.968291974911384</v>
      </c>
      <c r="E332" s="11"/>
      <c r="F332" s="48">
        <f t="shared" si="23"/>
        <v>0</v>
      </c>
      <c r="G332" s="48">
        <f t="shared" si="24"/>
        <v>0</v>
      </c>
    </row>
    <row r="333" spans="1:7">
      <c r="A333" s="23">
        <f t="shared" si="25"/>
        <v>322</v>
      </c>
      <c r="B333" s="11">
        <f>$B$4+$B$5*NORMSINV(rand!A322)</f>
        <v>500.35169642630314</v>
      </c>
      <c r="C333" s="11">
        <f>$C$4+$C$5*NORMSINV(rand!B322)</f>
        <v>6.9919978750652421</v>
      </c>
      <c r="D333" s="41">
        <f t="shared" ref="D333:D396" si="26">4*B333/(PI()*C333^2)</f>
        <v>13.031155281320919</v>
      </c>
      <c r="E333" s="11"/>
      <c r="F333" s="48">
        <f t="shared" ref="F333:F396" si="27">IF(D333&lt;$F$3,1,0)</f>
        <v>0</v>
      </c>
      <c r="G333" s="48">
        <f t="shared" ref="G333:G396" si="28">IF(D333&gt;$F$4,1,0)</f>
        <v>0</v>
      </c>
    </row>
    <row r="334" spans="1:7">
      <c r="A334" s="23">
        <f t="shared" si="25"/>
        <v>323</v>
      </c>
      <c r="B334" s="11">
        <f>$B$4+$B$5*NORMSINV(rand!A323)</f>
        <v>501.01720915185774</v>
      </c>
      <c r="C334" s="11">
        <f>$C$4+$C$5*NORMSINV(rand!B323)</f>
        <v>6.9632254145422205</v>
      </c>
      <c r="D334" s="41">
        <f t="shared" si="26"/>
        <v>13.156544929970009</v>
      </c>
      <c r="E334" s="11"/>
      <c r="F334" s="48">
        <f t="shared" si="27"/>
        <v>0</v>
      </c>
      <c r="G334" s="48">
        <f t="shared" si="28"/>
        <v>1</v>
      </c>
    </row>
    <row r="335" spans="1:7">
      <c r="A335" s="23">
        <f t="shared" si="25"/>
        <v>324</v>
      </c>
      <c r="B335" s="11">
        <f>$B$4+$B$5*NORMSINV(rand!A324)</f>
        <v>498.78081187159017</v>
      </c>
      <c r="C335" s="11">
        <f>$C$4+$C$5*NORMSINV(rand!B324)</f>
        <v>6.9928632777722362</v>
      </c>
      <c r="D335" s="41">
        <f t="shared" si="26"/>
        <v>12.987028157951855</v>
      </c>
      <c r="E335" s="11"/>
      <c r="F335" s="48">
        <f t="shared" si="27"/>
        <v>0</v>
      </c>
      <c r="G335" s="48">
        <f t="shared" si="28"/>
        <v>0</v>
      </c>
    </row>
    <row r="336" spans="1:7">
      <c r="A336" s="23">
        <f t="shared" si="25"/>
        <v>325</v>
      </c>
      <c r="B336" s="11">
        <f>$B$4+$B$5*NORMSINV(rand!A325)</f>
        <v>498.70519303815684</v>
      </c>
      <c r="C336" s="11">
        <f>$C$4+$C$5*NORMSINV(rand!B325)</f>
        <v>7.0176558988467184</v>
      </c>
      <c r="D336" s="41">
        <f t="shared" si="26"/>
        <v>12.893471673593059</v>
      </c>
      <c r="E336" s="11"/>
      <c r="F336" s="48">
        <f t="shared" si="27"/>
        <v>1</v>
      </c>
      <c r="G336" s="48">
        <f t="shared" si="28"/>
        <v>0</v>
      </c>
    </row>
    <row r="337" spans="1:7">
      <c r="A337" s="23">
        <f t="shared" si="25"/>
        <v>326</v>
      </c>
      <c r="B337" s="11">
        <f>$B$4+$B$5*NORMSINV(rand!A326)</f>
        <v>500.85846955988336</v>
      </c>
      <c r="C337" s="11">
        <f>$C$4+$C$5*NORMSINV(rand!B326)</f>
        <v>6.9532229718141432</v>
      </c>
      <c r="D337" s="41">
        <f t="shared" si="26"/>
        <v>13.190243961290186</v>
      </c>
      <c r="E337" s="11"/>
      <c r="F337" s="48">
        <f t="shared" si="27"/>
        <v>0</v>
      </c>
      <c r="G337" s="48">
        <f t="shared" si="28"/>
        <v>1</v>
      </c>
    </row>
    <row r="338" spans="1:7">
      <c r="A338" s="23">
        <f t="shared" si="25"/>
        <v>327</v>
      </c>
      <c r="B338" s="11">
        <f>$B$4+$B$5*NORMSINV(rand!A327)</f>
        <v>502.76730136578311</v>
      </c>
      <c r="C338" s="11">
        <f>$C$4+$C$5*NORMSINV(rand!B327)</f>
        <v>6.9617775640076784</v>
      </c>
      <c r="D338" s="41">
        <f t="shared" si="26"/>
        <v>13.207993824464969</v>
      </c>
      <c r="E338" s="11"/>
      <c r="F338" s="48">
        <f t="shared" si="27"/>
        <v>0</v>
      </c>
      <c r="G338" s="48">
        <f t="shared" si="28"/>
        <v>1</v>
      </c>
    </row>
    <row r="339" spans="1:7">
      <c r="A339" s="23">
        <f t="shared" si="25"/>
        <v>328</v>
      </c>
      <c r="B339" s="11">
        <f>$B$4+$B$5*NORMSINV(rand!A328)</f>
        <v>497.84525972902179</v>
      </c>
      <c r="C339" s="11">
        <f>$C$4+$C$5*NORMSINV(rand!B328)</f>
        <v>7.023371986377775</v>
      </c>
      <c r="D339" s="41">
        <f t="shared" si="26"/>
        <v>12.85029663193883</v>
      </c>
      <c r="E339" s="11"/>
      <c r="F339" s="48">
        <f t="shared" si="27"/>
        <v>1</v>
      </c>
      <c r="G339" s="48">
        <f t="shared" si="28"/>
        <v>0</v>
      </c>
    </row>
    <row r="340" spans="1:7">
      <c r="A340" s="23">
        <f t="shared" si="25"/>
        <v>329</v>
      </c>
      <c r="B340" s="11">
        <f>$B$4+$B$5*NORMSINV(rand!A329)</f>
        <v>500.36987647992134</v>
      </c>
      <c r="C340" s="11">
        <f>$C$4+$C$5*NORMSINV(rand!B329)</f>
        <v>6.9579461003339098</v>
      </c>
      <c r="D340" s="41">
        <f t="shared" si="26"/>
        <v>13.159492912006122</v>
      </c>
      <c r="E340" s="11"/>
      <c r="F340" s="48">
        <f t="shared" si="27"/>
        <v>0</v>
      </c>
      <c r="G340" s="48">
        <f t="shared" si="28"/>
        <v>1</v>
      </c>
    </row>
    <row r="341" spans="1:7">
      <c r="A341" s="23">
        <f t="shared" si="25"/>
        <v>330</v>
      </c>
      <c r="B341" s="11">
        <f>$B$4+$B$5*NORMSINV(rand!A330)</f>
        <v>502.31518610854232</v>
      </c>
      <c r="C341" s="11">
        <f>$C$4+$C$5*NORMSINV(rand!B330)</f>
        <v>7.0136719656169202</v>
      </c>
      <c r="D341" s="41">
        <f t="shared" si="26"/>
        <v>13.001561875328953</v>
      </c>
      <c r="E341" s="11"/>
      <c r="F341" s="48">
        <f t="shared" si="27"/>
        <v>0</v>
      </c>
      <c r="G341" s="48">
        <f t="shared" si="28"/>
        <v>0</v>
      </c>
    </row>
    <row r="342" spans="1:7">
      <c r="A342" s="23">
        <f t="shared" si="25"/>
        <v>331</v>
      </c>
      <c r="B342" s="11">
        <f>$B$4+$B$5*NORMSINV(rand!A331)</f>
        <v>498.65685041523955</v>
      </c>
      <c r="C342" s="11">
        <f>$C$4+$C$5*NORMSINV(rand!B331)</f>
        <v>7.0066988448281018</v>
      </c>
      <c r="D342" s="41">
        <f t="shared" si="26"/>
        <v>12.932574989296189</v>
      </c>
      <c r="E342" s="11"/>
      <c r="F342" s="48">
        <f t="shared" si="27"/>
        <v>0</v>
      </c>
      <c r="G342" s="48">
        <f t="shared" si="28"/>
        <v>0</v>
      </c>
    </row>
    <row r="343" spans="1:7">
      <c r="A343" s="23">
        <f t="shared" si="25"/>
        <v>332</v>
      </c>
      <c r="B343" s="11">
        <f>$B$4+$B$5*NORMSINV(rand!A332)</f>
        <v>498.86197523038135</v>
      </c>
      <c r="C343" s="11">
        <f>$C$4+$C$5*NORMSINV(rand!B332)</f>
        <v>7.0196641772736479</v>
      </c>
      <c r="D343" s="41">
        <f t="shared" si="26"/>
        <v>12.890146370237007</v>
      </c>
      <c r="E343" s="11"/>
      <c r="F343" s="48">
        <f t="shared" si="27"/>
        <v>1</v>
      </c>
      <c r="G343" s="48">
        <f t="shared" si="28"/>
        <v>0</v>
      </c>
    </row>
    <row r="344" spans="1:7">
      <c r="A344" s="23">
        <f t="shared" si="25"/>
        <v>333</v>
      </c>
      <c r="B344" s="11">
        <f>$B$4+$B$5*NORMSINV(rand!A333)</f>
        <v>500.35271664813393</v>
      </c>
      <c r="C344" s="11">
        <f>$C$4+$C$5*NORMSINV(rand!B333)</f>
        <v>7.0449115472578416</v>
      </c>
      <c r="D344" s="41">
        <f t="shared" si="26"/>
        <v>12.836165011462247</v>
      </c>
      <c r="E344" s="11"/>
      <c r="F344" s="48">
        <f t="shared" si="27"/>
        <v>1</v>
      </c>
      <c r="G344" s="48">
        <f t="shared" si="28"/>
        <v>0</v>
      </c>
    </row>
    <row r="345" spans="1:7">
      <c r="A345" s="23">
        <f t="shared" si="25"/>
        <v>334</v>
      </c>
      <c r="B345" s="11">
        <f>$B$4+$B$5*NORMSINV(rand!A334)</f>
        <v>501.43040994763271</v>
      </c>
      <c r="C345" s="11">
        <f>$C$4+$C$5*NORMSINV(rand!B334)</f>
        <v>7.0057715663619442</v>
      </c>
      <c r="D345" s="41">
        <f t="shared" si="26"/>
        <v>13.007949513401522</v>
      </c>
      <c r="E345" s="11"/>
      <c r="F345" s="48">
        <f t="shared" si="27"/>
        <v>0</v>
      </c>
      <c r="G345" s="48">
        <f t="shared" si="28"/>
        <v>0</v>
      </c>
    </row>
    <row r="346" spans="1:7">
      <c r="A346" s="23">
        <f t="shared" si="25"/>
        <v>335</v>
      </c>
      <c r="B346" s="11">
        <f>$B$4+$B$5*NORMSINV(rand!A335)</f>
        <v>500.72228076917162</v>
      </c>
      <c r="C346" s="11">
        <f>$C$4+$C$5*NORMSINV(rand!B335)</f>
        <v>6.9648518976900098</v>
      </c>
      <c r="D346" s="41">
        <f t="shared" si="26"/>
        <v>13.142659718047323</v>
      </c>
      <c r="E346" s="11"/>
      <c r="F346" s="48">
        <f t="shared" si="27"/>
        <v>0</v>
      </c>
      <c r="G346" s="48">
        <f t="shared" si="28"/>
        <v>1</v>
      </c>
    </row>
    <row r="347" spans="1:7">
      <c r="A347" s="23">
        <f t="shared" si="25"/>
        <v>336</v>
      </c>
      <c r="B347" s="11">
        <f>$B$4+$B$5*NORMSINV(rand!A336)</f>
        <v>497.15040014843032</v>
      </c>
      <c r="C347" s="11">
        <f>$C$4+$C$5*NORMSINV(rand!B336)</f>
        <v>7.0132494677723614</v>
      </c>
      <c r="D347" s="41">
        <f t="shared" si="26"/>
        <v>12.869430743501601</v>
      </c>
      <c r="E347" s="11"/>
      <c r="F347" s="48">
        <f t="shared" si="27"/>
        <v>1</v>
      </c>
      <c r="G347" s="48">
        <f t="shared" si="28"/>
        <v>0</v>
      </c>
    </row>
    <row r="348" spans="1:7">
      <c r="A348" s="23">
        <f t="shared" si="25"/>
        <v>337</v>
      </c>
      <c r="B348" s="11">
        <f>$B$4+$B$5*NORMSINV(rand!A337)</f>
        <v>498.79908951634013</v>
      </c>
      <c r="C348" s="11">
        <f>$C$4+$C$5*NORMSINV(rand!B337)</f>
        <v>6.9792299993919977</v>
      </c>
      <c r="D348" s="41">
        <f t="shared" si="26"/>
        <v>13.038293389497003</v>
      </c>
      <c r="E348" s="11"/>
      <c r="F348" s="48">
        <f t="shared" si="27"/>
        <v>0</v>
      </c>
      <c r="G348" s="48">
        <f t="shared" si="28"/>
        <v>0</v>
      </c>
    </row>
    <row r="349" spans="1:7">
      <c r="A349" s="23">
        <f t="shared" si="25"/>
        <v>338</v>
      </c>
      <c r="B349" s="11">
        <f>$B$4+$B$5*NORMSINV(rand!A338)</f>
        <v>502.75579438420493</v>
      </c>
      <c r="C349" s="11">
        <f>$C$4+$C$5*NORMSINV(rand!B338)</f>
        <v>6.997863099443995</v>
      </c>
      <c r="D349" s="41">
        <f t="shared" si="26"/>
        <v>13.071827832868257</v>
      </c>
      <c r="E349" s="11"/>
      <c r="F349" s="48">
        <f t="shared" si="27"/>
        <v>0</v>
      </c>
      <c r="G349" s="48">
        <f t="shared" si="28"/>
        <v>0</v>
      </c>
    </row>
    <row r="350" spans="1:7">
      <c r="A350" s="23">
        <f t="shared" si="25"/>
        <v>339</v>
      </c>
      <c r="B350" s="11">
        <f>$B$4+$B$5*NORMSINV(rand!A339)</f>
        <v>499.71715894219045</v>
      </c>
      <c r="C350" s="11">
        <f>$C$4+$C$5*NORMSINV(rand!B339)</f>
        <v>6.9963397416307274</v>
      </c>
      <c r="D350" s="41">
        <f t="shared" si="26"/>
        <v>12.998480877116835</v>
      </c>
      <c r="E350" s="11"/>
      <c r="F350" s="48">
        <f t="shared" si="27"/>
        <v>0</v>
      </c>
      <c r="G350" s="48">
        <f t="shared" si="28"/>
        <v>0</v>
      </c>
    </row>
    <row r="351" spans="1:7">
      <c r="A351" s="23">
        <f t="shared" si="25"/>
        <v>340</v>
      </c>
      <c r="B351" s="11">
        <f>$B$4+$B$5*NORMSINV(rand!A340)</f>
        <v>501.62152246243949</v>
      </c>
      <c r="C351" s="11">
        <f>$C$4+$C$5*NORMSINV(rand!B340)</f>
        <v>6.9984468568871083</v>
      </c>
      <c r="D351" s="41">
        <f t="shared" si="26"/>
        <v>13.040160668030977</v>
      </c>
      <c r="E351" s="11"/>
      <c r="F351" s="48">
        <f t="shared" si="27"/>
        <v>0</v>
      </c>
      <c r="G351" s="48">
        <f t="shared" si="28"/>
        <v>0</v>
      </c>
    </row>
    <row r="352" spans="1:7">
      <c r="A352" s="23">
        <f t="shared" ref="A352:A415" si="29">A351+1</f>
        <v>341</v>
      </c>
      <c r="B352" s="11">
        <f>$B$4+$B$5*NORMSINV(rand!A341)</f>
        <v>499.40810848763249</v>
      </c>
      <c r="C352" s="11">
        <f>$C$4+$C$5*NORMSINV(rand!B341)</f>
        <v>6.9779753425812334</v>
      </c>
      <c r="D352" s="41">
        <f t="shared" si="26"/>
        <v>13.05890754099287</v>
      </c>
      <c r="E352" s="11"/>
      <c r="F352" s="48">
        <f t="shared" si="27"/>
        <v>0</v>
      </c>
      <c r="G352" s="48">
        <f t="shared" si="28"/>
        <v>0</v>
      </c>
    </row>
    <row r="353" spans="1:7">
      <c r="A353" s="23">
        <f t="shared" si="29"/>
        <v>342</v>
      </c>
      <c r="B353" s="11">
        <f>$B$4+$B$5*NORMSINV(rand!A342)</f>
        <v>501.6581745357401</v>
      </c>
      <c r="C353" s="11">
        <f>$C$4+$C$5*NORMSINV(rand!B342)</f>
        <v>6.988611602773263</v>
      </c>
      <c r="D353" s="41">
        <f t="shared" si="26"/>
        <v>13.077845498189763</v>
      </c>
      <c r="E353" s="11"/>
      <c r="F353" s="48">
        <f t="shared" si="27"/>
        <v>0</v>
      </c>
      <c r="G353" s="48">
        <f t="shared" si="28"/>
        <v>0</v>
      </c>
    </row>
    <row r="354" spans="1:7">
      <c r="A354" s="23">
        <f t="shared" si="29"/>
        <v>343</v>
      </c>
      <c r="B354" s="11">
        <f>$B$4+$B$5*NORMSINV(rand!A343)</f>
        <v>499.60738204861093</v>
      </c>
      <c r="C354" s="11">
        <f>$C$4+$C$5*NORMSINV(rand!B343)</f>
        <v>6.9742878813863811</v>
      </c>
      <c r="D354" s="41">
        <f t="shared" si="26"/>
        <v>13.077936531550284</v>
      </c>
      <c r="E354" s="11"/>
      <c r="F354" s="48">
        <f t="shared" si="27"/>
        <v>0</v>
      </c>
      <c r="G354" s="48">
        <f t="shared" si="28"/>
        <v>0</v>
      </c>
    </row>
    <row r="355" spans="1:7">
      <c r="A355" s="23">
        <f t="shared" si="29"/>
        <v>344</v>
      </c>
      <c r="B355" s="11">
        <f>$B$4+$B$5*NORMSINV(rand!A344)</f>
        <v>498.38035789839705</v>
      </c>
      <c r="C355" s="11">
        <f>$C$4+$C$5*NORMSINV(rand!B344)</f>
        <v>7.0520859284943471</v>
      </c>
      <c r="D355" s="41">
        <f t="shared" si="26"/>
        <v>12.759564315287637</v>
      </c>
      <c r="E355" s="11"/>
      <c r="F355" s="48">
        <f t="shared" si="27"/>
        <v>1</v>
      </c>
      <c r="G355" s="48">
        <f t="shared" si="28"/>
        <v>0</v>
      </c>
    </row>
    <row r="356" spans="1:7">
      <c r="A356" s="23">
        <f t="shared" si="29"/>
        <v>345</v>
      </c>
      <c r="B356" s="11">
        <f>$B$4+$B$5*NORMSINV(rand!A345)</f>
        <v>499.24909903346804</v>
      </c>
      <c r="C356" s="11">
        <f>$C$4+$C$5*NORMSINV(rand!B345)</f>
        <v>6.9540060513164494</v>
      </c>
      <c r="D356" s="41">
        <f t="shared" si="26"/>
        <v>13.144899798517743</v>
      </c>
      <c r="E356" s="11"/>
      <c r="F356" s="48">
        <f t="shared" si="27"/>
        <v>0</v>
      </c>
      <c r="G356" s="48">
        <f t="shared" si="28"/>
        <v>1</v>
      </c>
    </row>
    <row r="357" spans="1:7">
      <c r="A357" s="23">
        <f t="shared" si="29"/>
        <v>346</v>
      </c>
      <c r="B357" s="11">
        <f>$B$4+$B$5*NORMSINV(rand!A346)</f>
        <v>497.68267486011416</v>
      </c>
      <c r="C357" s="11">
        <f>$C$4+$C$5*NORMSINV(rand!B346)</f>
        <v>7.022848958817633</v>
      </c>
      <c r="D357" s="41">
        <f t="shared" si="26"/>
        <v>12.848013520214014</v>
      </c>
      <c r="E357" s="11"/>
      <c r="F357" s="48">
        <f t="shared" si="27"/>
        <v>1</v>
      </c>
      <c r="G357" s="48">
        <f t="shared" si="28"/>
        <v>0</v>
      </c>
    </row>
    <row r="358" spans="1:7">
      <c r="A358" s="23">
        <f t="shared" si="29"/>
        <v>347</v>
      </c>
      <c r="B358" s="11">
        <f>$B$4+$B$5*NORMSINV(rand!A347)</f>
        <v>500.46314758419078</v>
      </c>
      <c r="C358" s="11">
        <f>$C$4+$C$5*NORMSINV(rand!B347)</f>
        <v>7.0045793123018862</v>
      </c>
      <c r="D358" s="41">
        <f t="shared" si="26"/>
        <v>12.987277115759344</v>
      </c>
      <c r="E358" s="11"/>
      <c r="F358" s="48">
        <f t="shared" si="27"/>
        <v>0</v>
      </c>
      <c r="G358" s="48">
        <f t="shared" si="28"/>
        <v>0</v>
      </c>
    </row>
    <row r="359" spans="1:7">
      <c r="A359" s="23">
        <f t="shared" si="29"/>
        <v>348</v>
      </c>
      <c r="B359" s="11">
        <f>$B$4+$B$5*NORMSINV(rand!A348)</f>
        <v>498.61440300433503</v>
      </c>
      <c r="C359" s="11">
        <f>$C$4+$C$5*NORMSINV(rand!B348)</f>
        <v>6.9690245309348917</v>
      </c>
      <c r="D359" s="41">
        <f t="shared" si="26"/>
        <v>13.071666273497749</v>
      </c>
      <c r="E359" s="11"/>
      <c r="F359" s="48">
        <f t="shared" si="27"/>
        <v>0</v>
      </c>
      <c r="G359" s="48">
        <f t="shared" si="28"/>
        <v>0</v>
      </c>
    </row>
    <row r="360" spans="1:7">
      <c r="A360" s="23">
        <f t="shared" si="29"/>
        <v>349</v>
      </c>
      <c r="B360" s="11">
        <f>$B$4+$B$5*NORMSINV(rand!A349)</f>
        <v>502.68677327617951</v>
      </c>
      <c r="C360" s="11">
        <f>$C$4+$C$5*NORMSINV(rand!B349)</f>
        <v>7.0082706659556084</v>
      </c>
      <c r="D360" s="41">
        <f t="shared" si="26"/>
        <v>13.031243023470154</v>
      </c>
      <c r="E360" s="11"/>
      <c r="F360" s="48">
        <f t="shared" si="27"/>
        <v>0</v>
      </c>
      <c r="G360" s="48">
        <f t="shared" si="28"/>
        <v>0</v>
      </c>
    </row>
    <row r="361" spans="1:7">
      <c r="A361" s="23">
        <f t="shared" si="29"/>
        <v>350</v>
      </c>
      <c r="B361" s="11">
        <f>$B$4+$B$5*NORMSINV(rand!A350)</f>
        <v>500.80368962063386</v>
      </c>
      <c r="C361" s="11">
        <f>$C$4+$C$5*NORMSINV(rand!B350)</f>
        <v>6.9819464650964225</v>
      </c>
      <c r="D361" s="41">
        <f t="shared" si="26"/>
        <v>13.080507962069374</v>
      </c>
      <c r="E361" s="11"/>
      <c r="F361" s="48">
        <f t="shared" si="27"/>
        <v>0</v>
      </c>
      <c r="G361" s="48">
        <f t="shared" si="28"/>
        <v>0</v>
      </c>
    </row>
    <row r="362" spans="1:7">
      <c r="A362" s="23">
        <f t="shared" si="29"/>
        <v>351</v>
      </c>
      <c r="B362" s="11">
        <f>$B$4+$B$5*NORMSINV(rand!A351)</f>
        <v>498.72809683405319</v>
      </c>
      <c r="C362" s="11">
        <f>$C$4+$C$5*NORMSINV(rand!B351)</f>
        <v>6.9780792891172627</v>
      </c>
      <c r="D362" s="41">
        <f t="shared" si="26"/>
        <v>13.040737550648952</v>
      </c>
      <c r="E362" s="11"/>
      <c r="F362" s="48">
        <f t="shared" si="27"/>
        <v>0</v>
      </c>
      <c r="G362" s="48">
        <f t="shared" si="28"/>
        <v>0</v>
      </c>
    </row>
    <row r="363" spans="1:7">
      <c r="A363" s="23">
        <f t="shared" si="29"/>
        <v>352</v>
      </c>
      <c r="B363" s="11">
        <f>$B$4+$B$5*NORMSINV(rand!A352)</f>
        <v>496.70377487861629</v>
      </c>
      <c r="C363" s="11">
        <f>$C$4+$C$5*NORMSINV(rand!B352)</f>
        <v>7.0141730820908252</v>
      </c>
      <c r="D363" s="41">
        <f t="shared" si="26"/>
        <v>12.854483244623736</v>
      </c>
      <c r="E363" s="11"/>
      <c r="F363" s="48">
        <f t="shared" si="27"/>
        <v>1</v>
      </c>
      <c r="G363" s="48">
        <f t="shared" si="28"/>
        <v>0</v>
      </c>
    </row>
    <row r="364" spans="1:7">
      <c r="A364" s="23">
        <f t="shared" si="29"/>
        <v>353</v>
      </c>
      <c r="B364" s="11">
        <f>$B$4+$B$5*NORMSINV(rand!A353)</f>
        <v>499.19535526859983</v>
      </c>
      <c r="C364" s="11">
        <f>$C$4+$C$5*NORMSINV(rand!B353)</f>
        <v>6.9424797153330973</v>
      </c>
      <c r="D364" s="41">
        <f t="shared" si="26"/>
        <v>13.187164249568843</v>
      </c>
      <c r="E364" s="11"/>
      <c r="F364" s="48">
        <f t="shared" si="27"/>
        <v>0</v>
      </c>
      <c r="G364" s="48">
        <f t="shared" si="28"/>
        <v>1</v>
      </c>
    </row>
    <row r="365" spans="1:7">
      <c r="A365" s="23">
        <f t="shared" si="29"/>
        <v>354</v>
      </c>
      <c r="B365" s="11">
        <f>$B$4+$B$5*NORMSINV(rand!A354)</f>
        <v>498.19289098195742</v>
      </c>
      <c r="C365" s="11">
        <f>$C$4+$C$5*NORMSINV(rand!B354)</f>
        <v>7.0024241793960291</v>
      </c>
      <c r="D365" s="41">
        <f t="shared" si="26"/>
        <v>12.936321921859054</v>
      </c>
      <c r="E365" s="11"/>
      <c r="F365" s="48">
        <f t="shared" si="27"/>
        <v>0</v>
      </c>
      <c r="G365" s="48">
        <f t="shared" si="28"/>
        <v>0</v>
      </c>
    </row>
    <row r="366" spans="1:7">
      <c r="A366" s="23">
        <f t="shared" si="29"/>
        <v>355</v>
      </c>
      <c r="B366" s="11">
        <f>$B$4+$B$5*NORMSINV(rand!A355)</f>
        <v>499.94270558869744</v>
      </c>
      <c r="C366" s="11">
        <f>$C$4+$C$5*NORMSINV(rand!B355)</f>
        <v>6.9906643915518094</v>
      </c>
      <c r="D366" s="41">
        <f t="shared" si="26"/>
        <v>13.025471376523086</v>
      </c>
      <c r="E366" s="11"/>
      <c r="F366" s="48">
        <f t="shared" si="27"/>
        <v>0</v>
      </c>
      <c r="G366" s="48">
        <f t="shared" si="28"/>
        <v>0</v>
      </c>
    </row>
    <row r="367" spans="1:7">
      <c r="A367" s="23">
        <f t="shared" si="29"/>
        <v>356</v>
      </c>
      <c r="B367" s="11">
        <f>$B$4+$B$5*NORMSINV(rand!A356)</f>
        <v>501.10447828046961</v>
      </c>
      <c r="C367" s="11">
        <f>$C$4+$C$5*NORMSINV(rand!B356)</f>
        <v>7.0313669753200925</v>
      </c>
      <c r="D367" s="41">
        <f t="shared" si="26"/>
        <v>12.905025673398537</v>
      </c>
      <c r="E367" s="11"/>
      <c r="F367" s="48">
        <f t="shared" si="27"/>
        <v>0</v>
      </c>
      <c r="G367" s="48">
        <f t="shared" si="28"/>
        <v>0</v>
      </c>
    </row>
    <row r="368" spans="1:7">
      <c r="A368" s="23">
        <f t="shared" si="29"/>
        <v>357</v>
      </c>
      <c r="B368" s="11">
        <f>$B$4+$B$5*NORMSINV(rand!A357)</f>
        <v>498.60464686528763</v>
      </c>
      <c r="C368" s="11">
        <f>$C$4+$C$5*NORMSINV(rand!B357)</f>
        <v>7.003686109270661</v>
      </c>
      <c r="D368" s="41">
        <f t="shared" si="26"/>
        <v>12.942348591202894</v>
      </c>
      <c r="E368" s="11"/>
      <c r="F368" s="48">
        <f t="shared" si="27"/>
        <v>0</v>
      </c>
      <c r="G368" s="48">
        <f t="shared" si="28"/>
        <v>0</v>
      </c>
    </row>
    <row r="369" spans="1:7">
      <c r="A369" s="23">
        <f t="shared" si="29"/>
        <v>358</v>
      </c>
      <c r="B369" s="11">
        <f>$B$4+$B$5*NORMSINV(rand!A358)</f>
        <v>498.76096963647029</v>
      </c>
      <c r="C369" s="11">
        <f>$C$4+$C$5*NORMSINV(rand!B358)</f>
        <v>6.9671818673182626</v>
      </c>
      <c r="D369" s="41">
        <f t="shared" si="26"/>
        <v>13.082425934906578</v>
      </c>
      <c r="E369" s="11"/>
      <c r="F369" s="48">
        <f t="shared" si="27"/>
        <v>0</v>
      </c>
      <c r="G369" s="48">
        <f t="shared" si="28"/>
        <v>0</v>
      </c>
    </row>
    <row r="370" spans="1:7">
      <c r="A370" s="23">
        <f t="shared" si="29"/>
        <v>359</v>
      </c>
      <c r="B370" s="11">
        <f>$B$4+$B$5*NORMSINV(rand!A359)</f>
        <v>500.2943059470914</v>
      </c>
      <c r="C370" s="11">
        <f>$C$4+$C$5*NORMSINV(rand!B359)</f>
        <v>6.9950828451110763</v>
      </c>
      <c r="D370" s="41">
        <f t="shared" si="26"/>
        <v>13.01817046176347</v>
      </c>
      <c r="E370" s="11"/>
      <c r="F370" s="48">
        <f t="shared" si="27"/>
        <v>0</v>
      </c>
      <c r="G370" s="48">
        <f t="shared" si="28"/>
        <v>0</v>
      </c>
    </row>
    <row r="371" spans="1:7">
      <c r="A371" s="23">
        <f t="shared" si="29"/>
        <v>360</v>
      </c>
      <c r="B371" s="11">
        <f>$B$4+$B$5*NORMSINV(rand!A360)</f>
        <v>501.34166774733461</v>
      </c>
      <c r="C371" s="11">
        <f>$C$4+$C$5*NORMSINV(rand!B360)</f>
        <v>6.9954094904394628</v>
      </c>
      <c r="D371" s="41">
        <f t="shared" si="26"/>
        <v>13.044205625113831</v>
      </c>
      <c r="E371" s="11"/>
      <c r="F371" s="48">
        <f t="shared" si="27"/>
        <v>0</v>
      </c>
      <c r="G371" s="48">
        <f t="shared" si="28"/>
        <v>0</v>
      </c>
    </row>
    <row r="372" spans="1:7">
      <c r="A372" s="23">
        <f t="shared" si="29"/>
        <v>361</v>
      </c>
      <c r="B372" s="11">
        <f>$B$4+$B$5*NORMSINV(rand!A361)</f>
        <v>502.62592579205932</v>
      </c>
      <c r="C372" s="11">
        <f>$C$4+$C$5*NORMSINV(rand!B361)</f>
        <v>7.0014839488862215</v>
      </c>
      <c r="D372" s="41">
        <f t="shared" si="26"/>
        <v>13.054937880241988</v>
      </c>
      <c r="E372" s="11"/>
      <c r="F372" s="48">
        <f t="shared" si="27"/>
        <v>0</v>
      </c>
      <c r="G372" s="48">
        <f t="shared" si="28"/>
        <v>0</v>
      </c>
    </row>
    <row r="373" spans="1:7">
      <c r="A373" s="23">
        <f t="shared" si="29"/>
        <v>362</v>
      </c>
      <c r="B373" s="11">
        <f>$B$4+$B$5*NORMSINV(rand!A362)</f>
        <v>499.73090992845954</v>
      </c>
      <c r="C373" s="11">
        <f>$C$4+$C$5*NORMSINV(rand!B362)</f>
        <v>7.010487461599701</v>
      </c>
      <c r="D373" s="41">
        <f t="shared" si="26"/>
        <v>12.946426127645362</v>
      </c>
      <c r="E373" s="11"/>
      <c r="F373" s="48">
        <f t="shared" si="27"/>
        <v>0</v>
      </c>
      <c r="G373" s="48">
        <f t="shared" si="28"/>
        <v>0</v>
      </c>
    </row>
    <row r="374" spans="1:7">
      <c r="A374" s="23">
        <f t="shared" si="29"/>
        <v>363</v>
      </c>
      <c r="B374" s="11">
        <f>$B$4+$B$5*NORMSINV(rand!A363)</f>
        <v>503.40518904251456</v>
      </c>
      <c r="C374" s="11">
        <f>$C$4+$C$5*NORMSINV(rand!B363)</f>
        <v>6.9800285823620634</v>
      </c>
      <c r="D374" s="41">
        <f t="shared" si="26"/>
        <v>13.155683131848335</v>
      </c>
      <c r="E374" s="11"/>
      <c r="F374" s="48">
        <f t="shared" si="27"/>
        <v>0</v>
      </c>
      <c r="G374" s="48">
        <f t="shared" si="28"/>
        <v>1</v>
      </c>
    </row>
    <row r="375" spans="1:7">
      <c r="A375" s="23">
        <f t="shared" si="29"/>
        <v>364</v>
      </c>
      <c r="B375" s="11">
        <f>$B$4+$B$5*NORMSINV(rand!A364)</f>
        <v>494.95245897383438</v>
      </c>
      <c r="C375" s="11">
        <f>$C$4+$C$5*NORMSINV(rand!B364)</f>
        <v>7.0217495091025475</v>
      </c>
      <c r="D375" s="41">
        <f t="shared" si="26"/>
        <v>12.781532825205876</v>
      </c>
      <c r="E375" s="11"/>
      <c r="F375" s="48">
        <f t="shared" si="27"/>
        <v>1</v>
      </c>
      <c r="G375" s="48">
        <f t="shared" si="28"/>
        <v>0</v>
      </c>
    </row>
    <row r="376" spans="1:7">
      <c r="A376" s="23">
        <f t="shared" si="29"/>
        <v>365</v>
      </c>
      <c r="B376" s="11">
        <f>$B$4+$B$5*NORMSINV(rand!A365)</f>
        <v>499.30843787665975</v>
      </c>
      <c r="C376" s="11">
        <f>$C$4+$C$5*NORMSINV(rand!B365)</f>
        <v>6.9776395956592463</v>
      </c>
      <c r="D376" s="41">
        <f t="shared" si="26"/>
        <v>13.05755778184324</v>
      </c>
      <c r="E376" s="11"/>
      <c r="F376" s="48">
        <f t="shared" si="27"/>
        <v>0</v>
      </c>
      <c r="G376" s="48">
        <f t="shared" si="28"/>
        <v>0</v>
      </c>
    </row>
    <row r="377" spans="1:7">
      <c r="A377" s="23">
        <f t="shared" si="29"/>
        <v>366</v>
      </c>
      <c r="B377" s="11">
        <f>$B$4+$B$5*NORMSINV(rand!A366)</f>
        <v>497.91631727227104</v>
      </c>
      <c r="C377" s="11">
        <f>$C$4+$C$5*NORMSINV(rand!B366)</f>
        <v>6.9829286634237766</v>
      </c>
      <c r="D377" s="41">
        <f t="shared" si="26"/>
        <v>13.001434329895831</v>
      </c>
      <c r="E377" s="11"/>
      <c r="F377" s="48">
        <f t="shared" si="27"/>
        <v>0</v>
      </c>
      <c r="G377" s="48">
        <f t="shared" si="28"/>
        <v>0</v>
      </c>
    </row>
    <row r="378" spans="1:7">
      <c r="A378" s="23">
        <f t="shared" si="29"/>
        <v>367</v>
      </c>
      <c r="B378" s="11">
        <f>$B$4+$B$5*NORMSINV(rand!A367)</f>
        <v>501.44417974763434</v>
      </c>
      <c r="C378" s="11">
        <f>$C$4+$C$5*NORMSINV(rand!B367)</f>
        <v>7.014212556993205</v>
      </c>
      <c r="D378" s="41">
        <f t="shared" si="26"/>
        <v>12.977016847647358</v>
      </c>
      <c r="E378" s="11"/>
      <c r="F378" s="48">
        <f t="shared" si="27"/>
        <v>0</v>
      </c>
      <c r="G378" s="48">
        <f t="shared" si="28"/>
        <v>0</v>
      </c>
    </row>
    <row r="379" spans="1:7">
      <c r="A379" s="23">
        <f t="shared" si="29"/>
        <v>368</v>
      </c>
      <c r="B379" s="11">
        <f>$B$4+$B$5*NORMSINV(rand!A368)</f>
        <v>495.96218234149205</v>
      </c>
      <c r="C379" s="11">
        <f>$C$4+$C$5*NORMSINV(rand!B368)</f>
        <v>6.980198694688287</v>
      </c>
      <c r="D379" s="41">
        <f t="shared" si="26"/>
        <v>12.960540411793904</v>
      </c>
      <c r="E379" s="11"/>
      <c r="F379" s="48">
        <f t="shared" si="27"/>
        <v>0</v>
      </c>
      <c r="G379" s="48">
        <f t="shared" si="28"/>
        <v>0</v>
      </c>
    </row>
    <row r="380" spans="1:7">
      <c r="A380" s="23">
        <f t="shared" si="29"/>
        <v>369</v>
      </c>
      <c r="B380" s="11">
        <f>$B$4+$B$5*NORMSINV(rand!A369)</f>
        <v>501.79607885513695</v>
      </c>
      <c r="C380" s="11">
        <f>$C$4+$C$5*NORMSINV(rand!B369)</f>
        <v>6.9671012519448015</v>
      </c>
      <c r="D380" s="41">
        <f t="shared" si="26"/>
        <v>13.16234099158244</v>
      </c>
      <c r="E380" s="11"/>
      <c r="F380" s="48">
        <f t="shared" si="27"/>
        <v>0</v>
      </c>
      <c r="G380" s="48">
        <f t="shared" si="28"/>
        <v>1</v>
      </c>
    </row>
    <row r="381" spans="1:7">
      <c r="A381" s="23">
        <f t="shared" si="29"/>
        <v>370</v>
      </c>
      <c r="B381" s="11">
        <f>$B$4+$B$5*NORMSINV(rand!A370)</f>
        <v>496.29540005465827</v>
      </c>
      <c r="C381" s="11">
        <f>$C$4+$C$5*NORMSINV(rand!B370)</f>
        <v>6.9914005518703686</v>
      </c>
      <c r="D381" s="41">
        <f t="shared" si="26"/>
        <v>12.927721857915683</v>
      </c>
      <c r="E381" s="11"/>
      <c r="F381" s="48">
        <f t="shared" si="27"/>
        <v>0</v>
      </c>
      <c r="G381" s="48">
        <f t="shared" si="28"/>
        <v>0</v>
      </c>
    </row>
    <row r="382" spans="1:7">
      <c r="A382" s="23">
        <f t="shared" si="29"/>
        <v>371</v>
      </c>
      <c r="B382" s="11">
        <f>$B$4+$B$5*NORMSINV(rand!A371)</f>
        <v>500.95331619643196</v>
      </c>
      <c r="C382" s="11">
        <f>$C$4+$C$5*NORMSINV(rand!B371)</f>
        <v>6.9565799281421148</v>
      </c>
      <c r="D382" s="41">
        <f t="shared" si="26"/>
        <v>13.180012307680332</v>
      </c>
      <c r="E382" s="11"/>
      <c r="F382" s="48">
        <f t="shared" si="27"/>
        <v>0</v>
      </c>
      <c r="G382" s="48">
        <f t="shared" si="28"/>
        <v>1</v>
      </c>
    </row>
    <row r="383" spans="1:7">
      <c r="A383" s="23">
        <f t="shared" si="29"/>
        <v>372</v>
      </c>
      <c r="B383" s="11">
        <f>$B$4+$B$5*NORMSINV(rand!A372)</f>
        <v>498.15422393064318</v>
      </c>
      <c r="C383" s="11">
        <f>$C$4+$C$5*NORMSINV(rand!B372)</f>
        <v>7.0291385782515423</v>
      </c>
      <c r="D383" s="41">
        <f t="shared" si="26"/>
        <v>12.837182779984916</v>
      </c>
      <c r="E383" s="11"/>
      <c r="F383" s="48">
        <f t="shared" si="27"/>
        <v>1</v>
      </c>
      <c r="G383" s="48">
        <f t="shared" si="28"/>
        <v>0</v>
      </c>
    </row>
    <row r="384" spans="1:7">
      <c r="A384" s="23">
        <f t="shared" si="29"/>
        <v>373</v>
      </c>
      <c r="B384" s="11">
        <f>$B$4+$B$5*NORMSINV(rand!A373)</f>
        <v>500.32492563934557</v>
      </c>
      <c r="C384" s="11">
        <f>$C$4+$C$5*NORMSINV(rand!B373)</f>
        <v>6.9606594356757343</v>
      </c>
      <c r="D384" s="41">
        <f t="shared" si="26"/>
        <v>13.148054240619963</v>
      </c>
      <c r="E384" s="11"/>
      <c r="F384" s="48">
        <f t="shared" si="27"/>
        <v>0</v>
      </c>
      <c r="G384" s="48">
        <f t="shared" si="28"/>
        <v>1</v>
      </c>
    </row>
    <row r="385" spans="1:7">
      <c r="A385" s="23">
        <f t="shared" si="29"/>
        <v>374</v>
      </c>
      <c r="B385" s="11">
        <f>$B$4+$B$5*NORMSINV(rand!A374)</f>
        <v>495.56817952447875</v>
      </c>
      <c r="C385" s="11">
        <f>$C$4+$C$5*NORMSINV(rand!B374)</f>
        <v>6.9941167516636167</v>
      </c>
      <c r="D385" s="41">
        <f t="shared" si="26"/>
        <v>12.898754467021295</v>
      </c>
      <c r="E385" s="11"/>
      <c r="F385" s="48">
        <f t="shared" si="27"/>
        <v>1</v>
      </c>
      <c r="G385" s="48">
        <f t="shared" si="28"/>
        <v>0</v>
      </c>
    </row>
    <row r="386" spans="1:7">
      <c r="A386" s="23">
        <f t="shared" si="29"/>
        <v>375</v>
      </c>
      <c r="B386" s="11">
        <f>$B$4+$B$5*NORMSINV(rand!A375)</f>
        <v>502.51233692484033</v>
      </c>
      <c r="C386" s="11">
        <f>$C$4+$C$5*NORMSINV(rand!B375)</f>
        <v>6.9656150332557916</v>
      </c>
      <c r="D386" s="41">
        <f t="shared" si="26"/>
        <v>13.186754152870623</v>
      </c>
      <c r="E386" s="11"/>
      <c r="F386" s="48">
        <f t="shared" si="27"/>
        <v>0</v>
      </c>
      <c r="G386" s="48">
        <f t="shared" si="28"/>
        <v>1</v>
      </c>
    </row>
    <row r="387" spans="1:7">
      <c r="A387" s="23">
        <f t="shared" si="29"/>
        <v>376</v>
      </c>
      <c r="B387" s="11">
        <f>$B$4+$B$5*NORMSINV(rand!A376)</f>
        <v>495.88881855744364</v>
      </c>
      <c r="C387" s="11">
        <f>$C$4+$C$5*NORMSINV(rand!B376)</f>
        <v>6.9999581503582755</v>
      </c>
      <c r="D387" s="41">
        <f t="shared" si="26"/>
        <v>12.885567411144564</v>
      </c>
      <c r="E387" s="11"/>
      <c r="F387" s="48">
        <f t="shared" si="27"/>
        <v>1</v>
      </c>
      <c r="G387" s="48">
        <f t="shared" si="28"/>
        <v>0</v>
      </c>
    </row>
    <row r="388" spans="1:7">
      <c r="A388" s="23">
        <f t="shared" si="29"/>
        <v>377</v>
      </c>
      <c r="B388" s="11">
        <f>$B$4+$B$5*NORMSINV(rand!A377)</f>
        <v>502.36119087453483</v>
      </c>
      <c r="C388" s="11">
        <f>$C$4+$C$5*NORMSINV(rand!B377)</f>
        <v>6.9735926560850201</v>
      </c>
      <c r="D388" s="41">
        <f t="shared" si="26"/>
        <v>13.152643496271317</v>
      </c>
      <c r="E388" s="11"/>
      <c r="F388" s="48">
        <f t="shared" si="27"/>
        <v>0</v>
      </c>
      <c r="G388" s="48">
        <f t="shared" si="28"/>
        <v>1</v>
      </c>
    </row>
    <row r="389" spans="1:7">
      <c r="A389" s="23">
        <f t="shared" si="29"/>
        <v>378</v>
      </c>
      <c r="B389" s="11">
        <f>$B$4+$B$5*NORMSINV(rand!A378)</f>
        <v>500.94743772239377</v>
      </c>
      <c r="C389" s="11">
        <f>$C$4+$C$5*NORMSINV(rand!B378)</f>
        <v>6.968112243838763</v>
      </c>
      <c r="D389" s="41">
        <f t="shared" si="26"/>
        <v>13.136268077349682</v>
      </c>
      <c r="E389" s="11"/>
      <c r="F389" s="48">
        <f t="shared" si="27"/>
        <v>0</v>
      </c>
      <c r="G389" s="48">
        <f t="shared" si="28"/>
        <v>1</v>
      </c>
    </row>
    <row r="390" spans="1:7">
      <c r="A390" s="23">
        <f t="shared" si="29"/>
        <v>379</v>
      </c>
      <c r="B390" s="11">
        <f>$B$4+$B$5*NORMSINV(rand!A379)</f>
        <v>501.64509928424252</v>
      </c>
      <c r="C390" s="11">
        <f>$C$4+$C$5*NORMSINV(rand!B379)</f>
        <v>7.0447399815722944</v>
      </c>
      <c r="D390" s="41">
        <f t="shared" si="26"/>
        <v>12.869946935802082</v>
      </c>
      <c r="E390" s="11"/>
      <c r="F390" s="48">
        <f t="shared" si="27"/>
        <v>1</v>
      </c>
      <c r="G390" s="48">
        <f t="shared" si="28"/>
        <v>0</v>
      </c>
    </row>
    <row r="391" spans="1:7">
      <c r="A391" s="23">
        <f t="shared" si="29"/>
        <v>380</v>
      </c>
      <c r="B391" s="11">
        <f>$B$4+$B$5*NORMSINV(rand!A380)</f>
        <v>501.72586689424384</v>
      </c>
      <c r="C391" s="11">
        <f>$C$4+$C$5*NORMSINV(rand!B380)</f>
        <v>7.0178292913458167</v>
      </c>
      <c r="D391" s="41">
        <f t="shared" si="26"/>
        <v>12.970926877965457</v>
      </c>
      <c r="E391" s="11"/>
      <c r="F391" s="48">
        <f t="shared" si="27"/>
        <v>0</v>
      </c>
      <c r="G391" s="48">
        <f t="shared" si="28"/>
        <v>0</v>
      </c>
    </row>
    <row r="392" spans="1:7">
      <c r="A392" s="23">
        <f t="shared" si="29"/>
        <v>381</v>
      </c>
      <c r="B392" s="11">
        <f>$B$4+$B$5*NORMSINV(rand!A381)</f>
        <v>501.17637035973524</v>
      </c>
      <c r="C392" s="11">
        <f>$C$4+$C$5*NORMSINV(rand!B381)</f>
        <v>6.9974021605586536</v>
      </c>
      <c r="D392" s="41">
        <f t="shared" si="26"/>
        <v>13.032479055289121</v>
      </c>
      <c r="E392" s="11"/>
      <c r="F392" s="48">
        <f t="shared" si="27"/>
        <v>0</v>
      </c>
      <c r="G392" s="48">
        <f t="shared" si="28"/>
        <v>0</v>
      </c>
    </row>
    <row r="393" spans="1:7">
      <c r="A393" s="23">
        <f t="shared" si="29"/>
        <v>382</v>
      </c>
      <c r="B393" s="11">
        <f>$B$4+$B$5*NORMSINV(rand!A382)</f>
        <v>499.48574121612808</v>
      </c>
      <c r="C393" s="11">
        <f>$C$4+$C$5*NORMSINV(rand!B382)</f>
        <v>6.9914030742480566</v>
      </c>
      <c r="D393" s="41">
        <f t="shared" si="26"/>
        <v>13.010815885911089</v>
      </c>
      <c r="E393" s="11"/>
      <c r="F393" s="48">
        <f t="shared" si="27"/>
        <v>0</v>
      </c>
      <c r="G393" s="48">
        <f t="shared" si="28"/>
        <v>0</v>
      </c>
    </row>
    <row r="394" spans="1:7">
      <c r="A394" s="23">
        <f t="shared" si="29"/>
        <v>383</v>
      </c>
      <c r="B394" s="11">
        <f>$B$4+$B$5*NORMSINV(rand!A383)</f>
        <v>500.31638314732572</v>
      </c>
      <c r="C394" s="11">
        <f>$C$4+$C$5*NORMSINV(rand!B383)</f>
        <v>6.9905507462618477</v>
      </c>
      <c r="D394" s="41">
        <f t="shared" si="26"/>
        <v>13.035630974642642</v>
      </c>
      <c r="E394" s="11"/>
      <c r="F394" s="48">
        <f t="shared" si="27"/>
        <v>0</v>
      </c>
      <c r="G394" s="48">
        <f t="shared" si="28"/>
        <v>0</v>
      </c>
    </row>
    <row r="395" spans="1:7">
      <c r="A395" s="23">
        <f t="shared" si="29"/>
        <v>384</v>
      </c>
      <c r="B395" s="11">
        <f>$B$4+$B$5*NORMSINV(rand!A384)</f>
        <v>499.59232907254847</v>
      </c>
      <c r="C395" s="11">
        <f>$C$4+$C$5*NORMSINV(rand!B384)</f>
        <v>6.9788641482023781</v>
      </c>
      <c r="D395" s="41">
        <f t="shared" si="26"/>
        <v>13.060397386851855</v>
      </c>
      <c r="E395" s="11"/>
      <c r="F395" s="48">
        <f t="shared" si="27"/>
        <v>0</v>
      </c>
      <c r="G395" s="48">
        <f t="shared" si="28"/>
        <v>0</v>
      </c>
    </row>
    <row r="396" spans="1:7">
      <c r="A396" s="23">
        <f t="shared" si="29"/>
        <v>385</v>
      </c>
      <c r="B396" s="11">
        <f>$B$4+$B$5*NORMSINV(rand!A385)</f>
        <v>499.26286493287245</v>
      </c>
      <c r="C396" s="11">
        <f>$C$4+$C$5*NORMSINV(rand!B385)</f>
        <v>6.997814889587902</v>
      </c>
      <c r="D396" s="41">
        <f t="shared" si="26"/>
        <v>12.981189296233021</v>
      </c>
      <c r="E396" s="11"/>
      <c r="F396" s="48">
        <f t="shared" si="27"/>
        <v>0</v>
      </c>
      <c r="G396" s="48">
        <f t="shared" si="28"/>
        <v>0</v>
      </c>
    </row>
    <row r="397" spans="1:7">
      <c r="A397" s="23">
        <f t="shared" si="29"/>
        <v>386</v>
      </c>
      <c r="B397" s="11">
        <f>$B$4+$B$5*NORMSINV(rand!A386)</f>
        <v>503.9393534953299</v>
      </c>
      <c r="C397" s="11">
        <f>$C$4+$C$5*NORMSINV(rand!B386)</f>
        <v>6.9478885458891888</v>
      </c>
      <c r="D397" s="41">
        <f t="shared" ref="D397:D460" si="30">4*B397/(PI()*C397^2)</f>
        <v>13.291766609152571</v>
      </c>
      <c r="E397" s="11"/>
      <c r="F397" s="48">
        <f t="shared" ref="F397:F460" si="31">IF(D397&lt;$F$3,1,0)</f>
        <v>0</v>
      </c>
      <c r="G397" s="48">
        <f t="shared" ref="G397:G460" si="32">IF(D397&gt;$F$4,1,0)</f>
        <v>1</v>
      </c>
    </row>
    <row r="398" spans="1:7">
      <c r="A398" s="23">
        <f t="shared" si="29"/>
        <v>387</v>
      </c>
      <c r="B398" s="11">
        <f>$B$4+$B$5*NORMSINV(rand!A387)</f>
        <v>499.7660369588499</v>
      </c>
      <c r="C398" s="11">
        <f>$C$4+$C$5*NORMSINV(rand!B387)</f>
        <v>7.0522498585838616</v>
      </c>
      <c r="D398" s="41">
        <f t="shared" si="30"/>
        <v>12.794445718608312</v>
      </c>
      <c r="E398" s="11"/>
      <c r="F398" s="48">
        <f t="shared" si="31"/>
        <v>1</v>
      </c>
      <c r="G398" s="48">
        <f t="shared" si="32"/>
        <v>0</v>
      </c>
    </row>
    <row r="399" spans="1:7">
      <c r="A399" s="23">
        <f t="shared" si="29"/>
        <v>388</v>
      </c>
      <c r="B399" s="11">
        <f>$B$4+$B$5*NORMSINV(rand!A388)</f>
        <v>502.01156833825848</v>
      </c>
      <c r="C399" s="11">
        <f>$C$4+$C$5*NORMSINV(rand!B388)</f>
        <v>6.997055657578434</v>
      </c>
      <c r="D399" s="41">
        <f t="shared" si="30"/>
        <v>13.055490310574209</v>
      </c>
      <c r="E399" s="11"/>
      <c r="F399" s="48">
        <f t="shared" si="31"/>
        <v>0</v>
      </c>
      <c r="G399" s="48">
        <f t="shared" si="32"/>
        <v>0</v>
      </c>
    </row>
    <row r="400" spans="1:7">
      <c r="A400" s="23">
        <f t="shared" si="29"/>
        <v>389</v>
      </c>
      <c r="B400" s="11">
        <f>$B$4+$B$5*NORMSINV(rand!A389)</f>
        <v>499.93936950780102</v>
      </c>
      <c r="C400" s="11">
        <f>$C$4+$C$5*NORMSINV(rand!B389)</f>
        <v>7.014413353904537</v>
      </c>
      <c r="D400" s="41">
        <f t="shared" si="30"/>
        <v>12.937332706037944</v>
      </c>
      <c r="E400" s="11"/>
      <c r="F400" s="48">
        <f t="shared" si="31"/>
        <v>0</v>
      </c>
      <c r="G400" s="48">
        <f t="shared" si="32"/>
        <v>0</v>
      </c>
    </row>
    <row r="401" spans="1:7">
      <c r="A401" s="23">
        <f t="shared" si="29"/>
        <v>390</v>
      </c>
      <c r="B401" s="11">
        <f>$B$4+$B$5*NORMSINV(rand!A390)</f>
        <v>501.63579010522244</v>
      </c>
      <c r="C401" s="11">
        <f>$C$4+$C$5*NORMSINV(rand!B390)</f>
        <v>6.9467076991066445</v>
      </c>
      <c r="D401" s="41">
        <f t="shared" si="30"/>
        <v>13.235507019896932</v>
      </c>
      <c r="E401" s="11"/>
      <c r="F401" s="48">
        <f t="shared" si="31"/>
        <v>0</v>
      </c>
      <c r="G401" s="48">
        <f t="shared" si="32"/>
        <v>1</v>
      </c>
    </row>
    <row r="402" spans="1:7">
      <c r="A402" s="23">
        <f t="shared" si="29"/>
        <v>391</v>
      </c>
      <c r="B402" s="11">
        <f>$B$4+$B$5*NORMSINV(rand!A391)</f>
        <v>495.70755548712094</v>
      </c>
      <c r="C402" s="11">
        <f>$C$4+$C$5*NORMSINV(rand!B391)</f>
        <v>7.0150407053425505</v>
      </c>
      <c r="D402" s="41">
        <f t="shared" si="30"/>
        <v>12.82552838645945</v>
      </c>
      <c r="E402" s="11"/>
      <c r="F402" s="48">
        <f t="shared" si="31"/>
        <v>1</v>
      </c>
      <c r="G402" s="48">
        <f t="shared" si="32"/>
        <v>0</v>
      </c>
    </row>
    <row r="403" spans="1:7">
      <c r="A403" s="23">
        <f t="shared" si="29"/>
        <v>392</v>
      </c>
      <c r="B403" s="11">
        <f>$B$4+$B$5*NORMSINV(rand!A392)</f>
        <v>497.39031615283091</v>
      </c>
      <c r="C403" s="11">
        <f>$C$4+$C$5*NORMSINV(rand!B392)</f>
        <v>6.965173888961675</v>
      </c>
      <c r="D403" s="41">
        <f t="shared" si="30"/>
        <v>13.053997274881576</v>
      </c>
      <c r="E403" s="11"/>
      <c r="F403" s="48">
        <f t="shared" si="31"/>
        <v>0</v>
      </c>
      <c r="G403" s="48">
        <f t="shared" si="32"/>
        <v>0</v>
      </c>
    </row>
    <row r="404" spans="1:7">
      <c r="A404" s="23">
        <f t="shared" si="29"/>
        <v>393</v>
      </c>
      <c r="B404" s="11">
        <f>$B$4+$B$5*NORMSINV(rand!A393)</f>
        <v>499.00134896564327</v>
      </c>
      <c r="C404" s="11">
        <f>$C$4+$C$5*NORMSINV(rand!B393)</f>
        <v>7.0321247174710866</v>
      </c>
      <c r="D404" s="41">
        <f t="shared" si="30"/>
        <v>12.848094115703429</v>
      </c>
      <c r="E404" s="11"/>
      <c r="F404" s="48">
        <f t="shared" si="31"/>
        <v>1</v>
      </c>
      <c r="G404" s="48">
        <f t="shared" si="32"/>
        <v>0</v>
      </c>
    </row>
    <row r="405" spans="1:7">
      <c r="A405" s="23">
        <f t="shared" si="29"/>
        <v>394</v>
      </c>
      <c r="B405" s="11">
        <f>$B$4+$B$5*NORMSINV(rand!A394)</f>
        <v>496.38428851871419</v>
      </c>
      <c r="C405" s="11">
        <f>$C$4+$C$5*NORMSINV(rand!B394)</f>
        <v>7.0253261403625302</v>
      </c>
      <c r="D405" s="41">
        <f t="shared" si="30"/>
        <v>12.805459425606042</v>
      </c>
      <c r="E405" s="11"/>
      <c r="F405" s="48">
        <f t="shared" si="31"/>
        <v>1</v>
      </c>
      <c r="G405" s="48">
        <f t="shared" si="32"/>
        <v>0</v>
      </c>
    </row>
    <row r="406" spans="1:7">
      <c r="A406" s="23">
        <f t="shared" si="29"/>
        <v>395</v>
      </c>
      <c r="B406" s="11">
        <f>$B$4+$B$5*NORMSINV(rand!A395)</f>
        <v>495.86210930615619</v>
      </c>
      <c r="C406" s="11">
        <f>$C$4+$C$5*NORMSINV(rand!B395)</f>
        <v>6.9880771015078436</v>
      </c>
      <c r="D406" s="41">
        <f t="shared" si="30"/>
        <v>12.928724051388079</v>
      </c>
      <c r="E406" s="11"/>
      <c r="F406" s="48">
        <f t="shared" si="31"/>
        <v>0</v>
      </c>
      <c r="G406" s="48">
        <f t="shared" si="32"/>
        <v>0</v>
      </c>
    </row>
    <row r="407" spans="1:7">
      <c r="A407" s="23">
        <f t="shared" si="29"/>
        <v>396</v>
      </c>
      <c r="B407" s="11">
        <f>$B$4+$B$5*NORMSINV(rand!A396)</f>
        <v>498.91049286208602</v>
      </c>
      <c r="C407" s="11">
        <f>$C$4+$C$5*NORMSINV(rand!B396)</f>
        <v>7.0158816966880035</v>
      </c>
      <c r="D407" s="41">
        <f t="shared" si="30"/>
        <v>12.905304080845786</v>
      </c>
      <c r="E407" s="11"/>
      <c r="F407" s="48">
        <f t="shared" si="31"/>
        <v>0</v>
      </c>
      <c r="G407" s="48">
        <f t="shared" si="32"/>
        <v>0</v>
      </c>
    </row>
    <row r="408" spans="1:7">
      <c r="A408" s="23">
        <f t="shared" si="29"/>
        <v>397</v>
      </c>
      <c r="B408" s="11">
        <f>$B$4+$B$5*NORMSINV(rand!A397)</f>
        <v>497.70254868634055</v>
      </c>
      <c r="C408" s="11">
        <f>$C$4+$C$5*NORMSINV(rand!B397)</f>
        <v>6.9963482317340686</v>
      </c>
      <c r="D408" s="41">
        <f t="shared" si="30"/>
        <v>12.946046067445971</v>
      </c>
      <c r="E408" s="11"/>
      <c r="F408" s="48">
        <f t="shared" si="31"/>
        <v>0</v>
      </c>
      <c r="G408" s="48">
        <f t="shared" si="32"/>
        <v>0</v>
      </c>
    </row>
    <row r="409" spans="1:7">
      <c r="A409" s="23">
        <f t="shared" si="29"/>
        <v>398</v>
      </c>
      <c r="B409" s="11">
        <f>$B$4+$B$5*NORMSINV(rand!A398)</f>
        <v>501.98975069105813</v>
      </c>
      <c r="C409" s="11">
        <f>$C$4+$C$5*NORMSINV(rand!B398)</f>
        <v>6.9929256920464677</v>
      </c>
      <c r="D409" s="41">
        <f t="shared" si="30"/>
        <v>13.070347731099885</v>
      </c>
      <c r="E409" s="11"/>
      <c r="F409" s="48">
        <f t="shared" si="31"/>
        <v>0</v>
      </c>
      <c r="G409" s="48">
        <f t="shared" si="32"/>
        <v>0</v>
      </c>
    </row>
    <row r="410" spans="1:7">
      <c r="A410" s="23">
        <f t="shared" si="29"/>
        <v>399</v>
      </c>
      <c r="B410" s="11">
        <f>$B$4+$B$5*NORMSINV(rand!A399)</f>
        <v>503.40981901535037</v>
      </c>
      <c r="C410" s="11">
        <f>$C$4+$C$5*NORMSINV(rand!B399)</f>
        <v>6.9740975689821898</v>
      </c>
      <c r="D410" s="41">
        <f t="shared" si="30"/>
        <v>13.178189943684439</v>
      </c>
      <c r="E410" s="11"/>
      <c r="F410" s="48">
        <f t="shared" si="31"/>
        <v>0</v>
      </c>
      <c r="G410" s="48">
        <f t="shared" si="32"/>
        <v>1</v>
      </c>
    </row>
    <row r="411" spans="1:7">
      <c r="A411" s="23">
        <f t="shared" si="29"/>
        <v>400</v>
      </c>
      <c r="B411" s="11">
        <f>$B$4+$B$5*NORMSINV(rand!A400)</f>
        <v>500.08155032936992</v>
      </c>
      <c r="C411" s="11">
        <f>$C$4+$C$5*NORMSINV(rand!B400)</f>
        <v>7.0450415410133216</v>
      </c>
      <c r="D411" s="41">
        <f t="shared" si="30"/>
        <v>12.828735007807534</v>
      </c>
      <c r="E411" s="11"/>
      <c r="F411" s="48">
        <f t="shared" si="31"/>
        <v>1</v>
      </c>
      <c r="G411" s="48">
        <f t="shared" si="32"/>
        <v>0</v>
      </c>
    </row>
    <row r="412" spans="1:7">
      <c r="A412" s="23">
        <f t="shared" si="29"/>
        <v>401</v>
      </c>
      <c r="B412" s="11">
        <f>$B$4+$B$5*NORMSINV(rand!A401)</f>
        <v>500.54201643372573</v>
      </c>
      <c r="C412" s="11">
        <f>$C$4+$C$5*NORMSINV(rand!B401)</f>
        <v>6.9439764167934053</v>
      </c>
      <c r="D412" s="41">
        <f t="shared" si="30"/>
        <v>13.217039351545035</v>
      </c>
      <c r="E412" s="11"/>
      <c r="F412" s="48">
        <f t="shared" si="31"/>
        <v>0</v>
      </c>
      <c r="G412" s="48">
        <f t="shared" si="32"/>
        <v>1</v>
      </c>
    </row>
    <row r="413" spans="1:7">
      <c r="A413" s="23">
        <f t="shared" si="29"/>
        <v>402</v>
      </c>
      <c r="B413" s="11">
        <f>$B$4+$B$5*NORMSINV(rand!A402)</f>
        <v>500.07169682208195</v>
      </c>
      <c r="C413" s="11">
        <f>$C$4+$C$5*NORMSINV(rand!B402)</f>
        <v>6.9867293579493932</v>
      </c>
      <c r="D413" s="41">
        <f t="shared" si="30"/>
        <v>13.043512315649844</v>
      </c>
      <c r="E413" s="11"/>
      <c r="F413" s="48">
        <f t="shared" si="31"/>
        <v>0</v>
      </c>
      <c r="G413" s="48">
        <f t="shared" si="32"/>
        <v>0</v>
      </c>
    </row>
    <row r="414" spans="1:7">
      <c r="A414" s="23">
        <f t="shared" si="29"/>
        <v>403</v>
      </c>
      <c r="B414" s="11">
        <f>$B$4+$B$5*NORMSINV(rand!A403)</f>
        <v>499.78865206276021</v>
      </c>
      <c r="C414" s="11">
        <f>$C$4+$C$5*NORMSINV(rand!B403)</f>
        <v>6.965413439223429</v>
      </c>
      <c r="D414" s="41">
        <f t="shared" si="30"/>
        <v>13.116039340802541</v>
      </c>
      <c r="E414" s="11"/>
      <c r="F414" s="48">
        <f t="shared" si="31"/>
        <v>0</v>
      </c>
      <c r="G414" s="48">
        <f t="shared" si="32"/>
        <v>1</v>
      </c>
    </row>
    <row r="415" spans="1:7">
      <c r="A415" s="23">
        <f t="shared" si="29"/>
        <v>404</v>
      </c>
      <c r="B415" s="11">
        <f>$B$4+$B$5*NORMSINV(rand!A404)</f>
        <v>501.81235314258748</v>
      </c>
      <c r="C415" s="11">
        <f>$C$4+$C$5*NORMSINV(rand!B404)</f>
        <v>6.9973076823165901</v>
      </c>
      <c r="D415" s="41">
        <f t="shared" si="30"/>
        <v>13.049369390611634</v>
      </c>
      <c r="E415" s="11"/>
      <c r="F415" s="48">
        <f t="shared" si="31"/>
        <v>0</v>
      </c>
      <c r="G415" s="48">
        <f t="shared" si="32"/>
        <v>0</v>
      </c>
    </row>
    <row r="416" spans="1:7">
      <c r="A416" s="23">
        <f t="shared" ref="A416:A479" si="33">A415+1</f>
        <v>405</v>
      </c>
      <c r="B416" s="11">
        <f>$B$4+$B$5*NORMSINV(rand!A405)</f>
        <v>502.30105535594998</v>
      </c>
      <c r="C416" s="11">
        <f>$C$4+$C$5*NORMSINV(rand!B405)</f>
        <v>7.0064978551820074</v>
      </c>
      <c r="D416" s="41">
        <f t="shared" si="30"/>
        <v>13.02783418898091</v>
      </c>
      <c r="E416" s="11"/>
      <c r="F416" s="48">
        <f t="shared" si="31"/>
        <v>0</v>
      </c>
      <c r="G416" s="48">
        <f t="shared" si="32"/>
        <v>0</v>
      </c>
    </row>
    <row r="417" spans="1:7">
      <c r="A417" s="23">
        <f t="shared" si="33"/>
        <v>406</v>
      </c>
      <c r="B417" s="11">
        <f>$B$4+$B$5*NORMSINV(rand!A406)</f>
        <v>498.27076989548897</v>
      </c>
      <c r="C417" s="11">
        <f>$C$4+$C$5*NORMSINV(rand!B406)</f>
        <v>7.01916130612054</v>
      </c>
      <c r="D417" s="41">
        <f t="shared" si="30"/>
        <v>12.8767149993239</v>
      </c>
      <c r="E417" s="11"/>
      <c r="F417" s="48">
        <f t="shared" si="31"/>
        <v>1</v>
      </c>
      <c r="G417" s="48">
        <f t="shared" si="32"/>
        <v>0</v>
      </c>
    </row>
    <row r="418" spans="1:7">
      <c r="A418" s="23">
        <f t="shared" si="33"/>
        <v>407</v>
      </c>
      <c r="B418" s="11">
        <f>$B$4+$B$5*NORMSINV(rand!A407)</f>
        <v>500.27576682419561</v>
      </c>
      <c r="C418" s="11">
        <f>$C$4+$C$5*NORMSINV(rand!B407)</f>
        <v>6.99077111486287</v>
      </c>
      <c r="D418" s="41">
        <f t="shared" si="30"/>
        <v>13.033750966254757</v>
      </c>
      <c r="E418" s="11"/>
      <c r="F418" s="48">
        <f t="shared" si="31"/>
        <v>0</v>
      </c>
      <c r="G418" s="48">
        <f t="shared" si="32"/>
        <v>0</v>
      </c>
    </row>
    <row r="419" spans="1:7">
      <c r="A419" s="23">
        <f t="shared" si="33"/>
        <v>408</v>
      </c>
      <c r="B419" s="11">
        <f>$B$4+$B$5*NORMSINV(rand!A408)</f>
        <v>499.12496666538266</v>
      </c>
      <c r="C419" s="11">
        <f>$C$4+$C$5*NORMSINV(rand!B408)</f>
        <v>7.0124456634584664</v>
      </c>
      <c r="D419" s="41">
        <f t="shared" si="30"/>
        <v>12.923507363578961</v>
      </c>
      <c r="E419" s="11"/>
      <c r="F419" s="48">
        <f t="shared" si="31"/>
        <v>0</v>
      </c>
      <c r="G419" s="48">
        <f t="shared" si="32"/>
        <v>0</v>
      </c>
    </row>
    <row r="420" spans="1:7">
      <c r="A420" s="23">
        <f t="shared" si="33"/>
        <v>409</v>
      </c>
      <c r="B420" s="11">
        <f>$B$4+$B$5*NORMSINV(rand!A409)</f>
        <v>500.27171581562635</v>
      </c>
      <c r="C420" s="11">
        <f>$C$4+$C$5*NORMSINV(rand!B409)</f>
        <v>7.0274754370416295</v>
      </c>
      <c r="D420" s="41">
        <f t="shared" si="30"/>
        <v>12.897852190678812</v>
      </c>
      <c r="E420" s="11"/>
      <c r="F420" s="48">
        <f t="shared" si="31"/>
        <v>1</v>
      </c>
      <c r="G420" s="48">
        <f t="shared" si="32"/>
        <v>0</v>
      </c>
    </row>
    <row r="421" spans="1:7">
      <c r="A421" s="23">
        <f t="shared" si="33"/>
        <v>410</v>
      </c>
      <c r="B421" s="11">
        <f>$B$4+$B$5*NORMSINV(rand!A410)</f>
        <v>501.32051127473449</v>
      </c>
      <c r="C421" s="11">
        <f>$C$4+$C$5*NORMSINV(rand!B410)</f>
        <v>7.0470186644539741</v>
      </c>
      <c r="D421" s="41">
        <f t="shared" si="30"/>
        <v>12.853303102054946</v>
      </c>
      <c r="E421" s="11"/>
      <c r="F421" s="48">
        <f t="shared" si="31"/>
        <v>1</v>
      </c>
      <c r="G421" s="48">
        <f t="shared" si="32"/>
        <v>0</v>
      </c>
    </row>
    <row r="422" spans="1:7">
      <c r="A422" s="23">
        <f t="shared" si="33"/>
        <v>411</v>
      </c>
      <c r="B422" s="11">
        <f>$B$4+$B$5*NORMSINV(rand!A411)</f>
        <v>498.65233335121695</v>
      </c>
      <c r="C422" s="11">
        <f>$C$4+$C$5*NORMSINV(rand!B411)</f>
        <v>6.9883311673416273</v>
      </c>
      <c r="D422" s="41">
        <f t="shared" si="30"/>
        <v>13.000528850253744</v>
      </c>
      <c r="E422" s="11"/>
      <c r="F422" s="48">
        <f t="shared" si="31"/>
        <v>0</v>
      </c>
      <c r="G422" s="48">
        <f t="shared" si="32"/>
        <v>0</v>
      </c>
    </row>
    <row r="423" spans="1:7">
      <c r="A423" s="23">
        <f t="shared" si="33"/>
        <v>412</v>
      </c>
      <c r="B423" s="11">
        <f>$B$4+$B$5*NORMSINV(rand!A412)</f>
        <v>503.12601015471017</v>
      </c>
      <c r="C423" s="11">
        <f>$C$4+$C$5*NORMSINV(rand!B412)</f>
        <v>7.0338786035292182</v>
      </c>
      <c r="D423" s="41">
        <f t="shared" si="30"/>
        <v>12.947834841339777</v>
      </c>
      <c r="E423" s="11"/>
      <c r="F423" s="48">
        <f t="shared" si="31"/>
        <v>0</v>
      </c>
      <c r="G423" s="48">
        <f t="shared" si="32"/>
        <v>0</v>
      </c>
    </row>
    <row r="424" spans="1:7">
      <c r="A424" s="23">
        <f t="shared" si="33"/>
        <v>413</v>
      </c>
      <c r="B424" s="11">
        <f>$B$4+$B$5*NORMSINV(rand!A413)</f>
        <v>500.53155203566257</v>
      </c>
      <c r="C424" s="11">
        <f>$C$4+$C$5*NORMSINV(rand!B413)</f>
        <v>7.018745072000689</v>
      </c>
      <c r="D424" s="41">
        <f t="shared" si="30"/>
        <v>12.936674190453898</v>
      </c>
      <c r="E424" s="11"/>
      <c r="F424" s="48">
        <f t="shared" si="31"/>
        <v>0</v>
      </c>
      <c r="G424" s="48">
        <f t="shared" si="32"/>
        <v>0</v>
      </c>
    </row>
    <row r="425" spans="1:7">
      <c r="A425" s="23">
        <f t="shared" si="33"/>
        <v>414</v>
      </c>
      <c r="B425" s="11">
        <f>$B$4+$B$5*NORMSINV(rand!A414)</f>
        <v>501.82452692196205</v>
      </c>
      <c r="C425" s="11">
        <f>$C$4+$C$5*NORMSINV(rand!B414)</f>
        <v>7.0600985985468743</v>
      </c>
      <c r="D425" s="41">
        <f t="shared" si="30"/>
        <v>12.818596286654806</v>
      </c>
      <c r="E425" s="11"/>
      <c r="F425" s="48">
        <f t="shared" si="31"/>
        <v>1</v>
      </c>
      <c r="G425" s="48">
        <f t="shared" si="32"/>
        <v>0</v>
      </c>
    </row>
    <row r="426" spans="1:7">
      <c r="A426" s="23">
        <f t="shared" si="33"/>
        <v>415</v>
      </c>
      <c r="B426" s="11">
        <f>$B$4+$B$5*NORMSINV(rand!A415)</f>
        <v>501.28265736646762</v>
      </c>
      <c r="C426" s="11">
        <f>$C$4+$C$5*NORMSINV(rand!B415)</f>
        <v>7.0338919037050758</v>
      </c>
      <c r="D426" s="41">
        <f t="shared" si="30"/>
        <v>12.900347785551498</v>
      </c>
      <c r="E426" s="11"/>
      <c r="F426" s="48">
        <f t="shared" si="31"/>
        <v>0</v>
      </c>
      <c r="G426" s="48">
        <f t="shared" si="32"/>
        <v>0</v>
      </c>
    </row>
    <row r="427" spans="1:7">
      <c r="A427" s="23">
        <f t="shared" si="33"/>
        <v>416</v>
      </c>
      <c r="B427" s="11">
        <f>$B$4+$B$5*NORMSINV(rand!A416)</f>
        <v>499.31894078729874</v>
      </c>
      <c r="C427" s="11">
        <f>$C$4+$C$5*NORMSINV(rand!B416)</f>
        <v>6.9913710698542317</v>
      </c>
      <c r="D427" s="41">
        <f t="shared" si="30"/>
        <v>13.00659007747552</v>
      </c>
      <c r="E427" s="11"/>
      <c r="F427" s="48">
        <f t="shared" si="31"/>
        <v>0</v>
      </c>
      <c r="G427" s="48">
        <f t="shared" si="32"/>
        <v>0</v>
      </c>
    </row>
    <row r="428" spans="1:7">
      <c r="A428" s="23">
        <f t="shared" si="33"/>
        <v>417</v>
      </c>
      <c r="B428" s="11">
        <f>$B$4+$B$5*NORMSINV(rand!A417)</f>
        <v>501.70403831948619</v>
      </c>
      <c r="C428" s="11">
        <f>$C$4+$C$5*NORMSINV(rand!B417)</f>
        <v>7.008646923191983</v>
      </c>
      <c r="D428" s="41">
        <f t="shared" si="30"/>
        <v>13.004371017374824</v>
      </c>
      <c r="E428" s="11"/>
      <c r="F428" s="48">
        <f t="shared" si="31"/>
        <v>0</v>
      </c>
      <c r="G428" s="48">
        <f t="shared" si="32"/>
        <v>0</v>
      </c>
    </row>
    <row r="429" spans="1:7">
      <c r="A429" s="23">
        <f t="shared" si="33"/>
        <v>418</v>
      </c>
      <c r="B429" s="11">
        <f>$B$4+$B$5*NORMSINV(rand!A418)</f>
        <v>499.76896105300671</v>
      </c>
      <c r="C429" s="11">
        <f>$C$4+$C$5*NORMSINV(rand!B418)</f>
        <v>6.9455914896437445</v>
      </c>
      <c r="D429" s="41">
        <f t="shared" si="30"/>
        <v>13.190489908497241</v>
      </c>
      <c r="E429" s="11"/>
      <c r="F429" s="48">
        <f t="shared" si="31"/>
        <v>0</v>
      </c>
      <c r="G429" s="48">
        <f t="shared" si="32"/>
        <v>1</v>
      </c>
    </row>
    <row r="430" spans="1:7">
      <c r="A430" s="23">
        <f t="shared" si="33"/>
        <v>419</v>
      </c>
      <c r="B430" s="11">
        <f>$B$4+$B$5*NORMSINV(rand!A419)</f>
        <v>498.58895559951924</v>
      </c>
      <c r="C430" s="11">
        <f>$C$4+$C$5*NORMSINV(rand!B419)</f>
        <v>6.9933768775243168</v>
      </c>
      <c r="D430" s="41">
        <f t="shared" si="30"/>
        <v>12.980125937718975</v>
      </c>
      <c r="E430" s="11"/>
      <c r="F430" s="48">
        <f t="shared" si="31"/>
        <v>0</v>
      </c>
      <c r="G430" s="48">
        <f t="shared" si="32"/>
        <v>0</v>
      </c>
    </row>
    <row r="431" spans="1:7">
      <c r="A431" s="23">
        <f t="shared" si="33"/>
        <v>420</v>
      </c>
      <c r="B431" s="11">
        <f>$B$4+$B$5*NORMSINV(rand!A420)</f>
        <v>504.4716741588843</v>
      </c>
      <c r="C431" s="11">
        <f>$C$4+$C$5*NORMSINV(rand!B420)</f>
        <v>6.9736076184180353</v>
      </c>
      <c r="D431" s="41">
        <f t="shared" si="30"/>
        <v>13.207842748398914</v>
      </c>
      <c r="E431" s="11"/>
      <c r="F431" s="48">
        <f t="shared" si="31"/>
        <v>0</v>
      </c>
      <c r="G431" s="48">
        <f t="shared" si="32"/>
        <v>1</v>
      </c>
    </row>
    <row r="432" spans="1:7">
      <c r="A432" s="23">
        <f t="shared" si="33"/>
        <v>421</v>
      </c>
      <c r="B432" s="11">
        <f>$B$4+$B$5*NORMSINV(rand!A421)</f>
        <v>496.50878318930978</v>
      </c>
      <c r="C432" s="11">
        <f>$C$4+$C$5*NORMSINV(rand!B421)</f>
        <v>6.9793036116153191</v>
      </c>
      <c r="D432" s="41">
        <f t="shared" si="30"/>
        <v>12.978152456517044</v>
      </c>
      <c r="E432" s="11"/>
      <c r="F432" s="48">
        <f t="shared" si="31"/>
        <v>0</v>
      </c>
      <c r="G432" s="48">
        <f t="shared" si="32"/>
        <v>0</v>
      </c>
    </row>
    <row r="433" spans="1:7">
      <c r="A433" s="23">
        <f t="shared" si="33"/>
        <v>422</v>
      </c>
      <c r="B433" s="11">
        <f>$B$4+$B$5*NORMSINV(rand!A422)</f>
        <v>497.57340974729163</v>
      </c>
      <c r="C433" s="11">
        <f>$C$4+$C$5*NORMSINV(rand!B422)</f>
        <v>7.0152926324380909</v>
      </c>
      <c r="D433" s="41">
        <f t="shared" si="30"/>
        <v>12.87287935133342</v>
      </c>
      <c r="E433" s="11"/>
      <c r="F433" s="48">
        <f t="shared" si="31"/>
        <v>1</v>
      </c>
      <c r="G433" s="48">
        <f t="shared" si="32"/>
        <v>0</v>
      </c>
    </row>
    <row r="434" spans="1:7">
      <c r="A434" s="23">
        <f t="shared" si="33"/>
        <v>423</v>
      </c>
      <c r="B434" s="11">
        <f>$B$4+$B$5*NORMSINV(rand!A423)</f>
        <v>499.06160599885158</v>
      </c>
      <c r="C434" s="11">
        <f>$C$4+$C$5*NORMSINV(rand!B423)</f>
        <v>7.0370014300822366</v>
      </c>
      <c r="D434" s="41">
        <f t="shared" si="30"/>
        <v>12.831841895048358</v>
      </c>
      <c r="E434" s="11"/>
      <c r="F434" s="48">
        <f t="shared" si="31"/>
        <v>1</v>
      </c>
      <c r="G434" s="48">
        <f t="shared" si="32"/>
        <v>0</v>
      </c>
    </row>
    <row r="435" spans="1:7">
      <c r="A435" s="23">
        <f t="shared" si="33"/>
        <v>424</v>
      </c>
      <c r="B435" s="11">
        <f>$B$4+$B$5*NORMSINV(rand!A424)</f>
        <v>500.48375833793455</v>
      </c>
      <c r="C435" s="11">
        <f>$C$4+$C$5*NORMSINV(rand!B424)</f>
        <v>6.9873734488138917</v>
      </c>
      <c r="D435" s="41">
        <f t="shared" si="30"/>
        <v>13.051853680390755</v>
      </c>
      <c r="E435" s="11"/>
      <c r="F435" s="48">
        <f t="shared" si="31"/>
        <v>0</v>
      </c>
      <c r="G435" s="48">
        <f t="shared" si="32"/>
        <v>0</v>
      </c>
    </row>
    <row r="436" spans="1:7">
      <c r="A436" s="23">
        <f t="shared" si="33"/>
        <v>425</v>
      </c>
      <c r="B436" s="11">
        <f>$B$4+$B$5*NORMSINV(rand!A425)</f>
        <v>498.62882914980707</v>
      </c>
      <c r="C436" s="11">
        <f>$C$4+$C$5*NORMSINV(rand!B425)</f>
        <v>7.0482691945171556</v>
      </c>
      <c r="D436" s="41">
        <f t="shared" si="30"/>
        <v>12.779755280892468</v>
      </c>
      <c r="E436" s="11"/>
      <c r="F436" s="48">
        <f t="shared" si="31"/>
        <v>1</v>
      </c>
      <c r="G436" s="48">
        <f t="shared" si="32"/>
        <v>0</v>
      </c>
    </row>
    <row r="437" spans="1:7">
      <c r="A437" s="23">
        <f t="shared" si="33"/>
        <v>426</v>
      </c>
      <c r="B437" s="11">
        <f>$B$4+$B$5*NORMSINV(rand!A426)</f>
        <v>499.47183743251253</v>
      </c>
      <c r="C437" s="11">
        <f>$C$4+$C$5*NORMSINV(rand!B426)</f>
        <v>6.9563375966421397</v>
      </c>
      <c r="D437" s="41">
        <f t="shared" si="30"/>
        <v>13.141950386864217</v>
      </c>
      <c r="E437" s="11"/>
      <c r="F437" s="48">
        <f t="shared" si="31"/>
        <v>0</v>
      </c>
      <c r="G437" s="48">
        <f t="shared" si="32"/>
        <v>1</v>
      </c>
    </row>
    <row r="438" spans="1:7">
      <c r="A438" s="23">
        <f t="shared" si="33"/>
        <v>427</v>
      </c>
      <c r="B438" s="11">
        <f>$B$4+$B$5*NORMSINV(rand!A427)</f>
        <v>500.2454949878142</v>
      </c>
      <c r="C438" s="11">
        <f>$C$4+$C$5*NORMSINV(rand!B427)</f>
        <v>6.9986020646947633</v>
      </c>
      <c r="D438" s="41">
        <f t="shared" si="30"/>
        <v>13.003812647448676</v>
      </c>
      <c r="E438" s="11"/>
      <c r="F438" s="48">
        <f t="shared" si="31"/>
        <v>0</v>
      </c>
      <c r="G438" s="48">
        <f t="shared" si="32"/>
        <v>0</v>
      </c>
    </row>
    <row r="439" spans="1:7">
      <c r="A439" s="23">
        <f t="shared" si="33"/>
        <v>428</v>
      </c>
      <c r="B439" s="11">
        <f>$B$4+$B$5*NORMSINV(rand!A428)</f>
        <v>495.95075682748342</v>
      </c>
      <c r="C439" s="11">
        <f>$C$4+$C$5*NORMSINV(rand!B428)</f>
        <v>6.9902221672742479</v>
      </c>
      <c r="D439" s="41">
        <f t="shared" si="30"/>
        <v>12.923100389851507</v>
      </c>
      <c r="E439" s="11"/>
      <c r="F439" s="48">
        <f t="shared" si="31"/>
        <v>0</v>
      </c>
      <c r="G439" s="48">
        <f t="shared" si="32"/>
        <v>0</v>
      </c>
    </row>
    <row r="440" spans="1:7">
      <c r="A440" s="23">
        <f t="shared" si="33"/>
        <v>429</v>
      </c>
      <c r="B440" s="11">
        <f>$B$4+$B$5*NORMSINV(rand!A429)</f>
        <v>503.53705834938489</v>
      </c>
      <c r="C440" s="11">
        <f>$C$4+$C$5*NORMSINV(rand!B429)</f>
        <v>7.0010527669454268</v>
      </c>
      <c r="D440" s="41">
        <f t="shared" si="30"/>
        <v>13.080214175373323</v>
      </c>
      <c r="E440" s="11"/>
      <c r="F440" s="48">
        <f t="shared" si="31"/>
        <v>0</v>
      </c>
      <c r="G440" s="48">
        <f t="shared" si="32"/>
        <v>0</v>
      </c>
    </row>
    <row r="441" spans="1:7">
      <c r="A441" s="23">
        <f t="shared" si="33"/>
        <v>430</v>
      </c>
      <c r="B441" s="11">
        <f>$B$4+$B$5*NORMSINV(rand!A430)</f>
        <v>501.57262078998718</v>
      </c>
      <c r="C441" s="11">
        <f>$C$4+$C$5*NORMSINV(rand!B430)</f>
        <v>6.9649123283795822</v>
      </c>
      <c r="D441" s="41">
        <f t="shared" si="30"/>
        <v>13.164750486159276</v>
      </c>
      <c r="E441" s="11"/>
      <c r="F441" s="48">
        <f t="shared" si="31"/>
        <v>0</v>
      </c>
      <c r="G441" s="48">
        <f t="shared" si="32"/>
        <v>1</v>
      </c>
    </row>
    <row r="442" spans="1:7">
      <c r="A442" s="23">
        <f t="shared" si="33"/>
        <v>431</v>
      </c>
      <c r="B442" s="11">
        <f>$B$4+$B$5*NORMSINV(rand!A431)</f>
        <v>502.16040121454546</v>
      </c>
      <c r="C442" s="11">
        <f>$C$4+$C$5*NORMSINV(rand!B431)</f>
        <v>6.9968347312392583</v>
      </c>
      <c r="D442" s="41">
        <f t="shared" si="30"/>
        <v>13.060185627417557</v>
      </c>
      <c r="E442" s="11"/>
      <c r="F442" s="48">
        <f t="shared" si="31"/>
        <v>0</v>
      </c>
      <c r="G442" s="48">
        <f t="shared" si="32"/>
        <v>0</v>
      </c>
    </row>
    <row r="443" spans="1:7">
      <c r="A443" s="23">
        <f t="shared" si="33"/>
        <v>432</v>
      </c>
      <c r="B443" s="11">
        <f>$B$4+$B$5*NORMSINV(rand!A432)</f>
        <v>499.83378554132082</v>
      </c>
      <c r="C443" s="11">
        <f>$C$4+$C$5*NORMSINV(rand!B432)</f>
        <v>6.961330593714151</v>
      </c>
      <c r="D443" s="41">
        <f t="shared" si="30"/>
        <v>13.132614896725054</v>
      </c>
      <c r="E443" s="11"/>
      <c r="F443" s="48">
        <f t="shared" si="31"/>
        <v>0</v>
      </c>
      <c r="G443" s="48">
        <f t="shared" si="32"/>
        <v>1</v>
      </c>
    </row>
    <row r="444" spans="1:7">
      <c r="A444" s="23">
        <f t="shared" si="33"/>
        <v>433</v>
      </c>
      <c r="B444" s="11">
        <f>$B$4+$B$5*NORMSINV(rand!A433)</f>
        <v>503.01431711950192</v>
      </c>
      <c r="C444" s="11">
        <f>$C$4+$C$5*NORMSINV(rand!B433)</f>
        <v>6.9924633420404838</v>
      </c>
      <c r="D444" s="41">
        <f t="shared" si="30"/>
        <v>13.098756489024126</v>
      </c>
      <c r="E444" s="11"/>
      <c r="F444" s="48">
        <f t="shared" si="31"/>
        <v>0</v>
      </c>
      <c r="G444" s="48">
        <f t="shared" si="32"/>
        <v>0</v>
      </c>
    </row>
    <row r="445" spans="1:7">
      <c r="A445" s="23">
        <f t="shared" si="33"/>
        <v>434</v>
      </c>
      <c r="B445" s="11">
        <f>$B$4+$B$5*NORMSINV(rand!A434)</f>
        <v>500.62131928900067</v>
      </c>
      <c r="C445" s="11">
        <f>$C$4+$C$5*NORMSINV(rand!B434)</f>
        <v>6.9798806288883277</v>
      </c>
      <c r="D445" s="41">
        <f t="shared" si="30"/>
        <v>13.08348583061049</v>
      </c>
      <c r="E445" s="11"/>
      <c r="F445" s="48">
        <f t="shared" si="31"/>
        <v>0</v>
      </c>
      <c r="G445" s="48">
        <f t="shared" si="32"/>
        <v>0</v>
      </c>
    </row>
    <row r="446" spans="1:7">
      <c r="A446" s="23">
        <f t="shared" si="33"/>
        <v>435</v>
      </c>
      <c r="B446" s="11">
        <f>$B$4+$B$5*NORMSINV(rand!A435)</f>
        <v>497.79015272976</v>
      </c>
      <c r="C446" s="11">
        <f>$C$4+$C$5*NORMSINV(rand!B435)</f>
        <v>7.0000599639923218</v>
      </c>
      <c r="D446" s="41">
        <f t="shared" si="30"/>
        <v>12.934596915261153</v>
      </c>
      <c r="E446" s="11"/>
      <c r="F446" s="48">
        <f t="shared" si="31"/>
        <v>0</v>
      </c>
      <c r="G446" s="48">
        <f t="shared" si="32"/>
        <v>0</v>
      </c>
    </row>
    <row r="447" spans="1:7">
      <c r="A447" s="23">
        <f t="shared" si="33"/>
        <v>436</v>
      </c>
      <c r="B447" s="11">
        <f>$B$4+$B$5*NORMSINV(rand!A436)</f>
        <v>496.80998646801567</v>
      </c>
      <c r="C447" s="11">
        <f>$C$4+$C$5*NORMSINV(rand!B436)</f>
        <v>6.9911553395355766</v>
      </c>
      <c r="D447" s="41">
        <f t="shared" si="30"/>
        <v>12.942033859052755</v>
      </c>
      <c r="E447" s="11"/>
      <c r="F447" s="48">
        <f t="shared" si="31"/>
        <v>0</v>
      </c>
      <c r="G447" s="48">
        <f t="shared" si="32"/>
        <v>0</v>
      </c>
    </row>
    <row r="448" spans="1:7">
      <c r="A448" s="23">
        <f t="shared" si="33"/>
        <v>437</v>
      </c>
      <c r="B448" s="11">
        <f>$B$4+$B$5*NORMSINV(rand!A437)</f>
        <v>496.52009860254134</v>
      </c>
      <c r="C448" s="11">
        <f>$C$4+$C$5*NORMSINV(rand!B437)</f>
        <v>7.0075083329189507</v>
      </c>
      <c r="D448" s="41">
        <f t="shared" si="30"/>
        <v>12.87418382242554</v>
      </c>
      <c r="E448" s="11"/>
      <c r="F448" s="48">
        <f t="shared" si="31"/>
        <v>1</v>
      </c>
      <c r="G448" s="48">
        <f t="shared" si="32"/>
        <v>0</v>
      </c>
    </row>
    <row r="449" spans="1:7">
      <c r="A449" s="23">
        <f t="shared" si="33"/>
        <v>438</v>
      </c>
      <c r="B449" s="11">
        <f>$B$4+$B$5*NORMSINV(rand!A438)</f>
        <v>500.3973664723427</v>
      </c>
      <c r="C449" s="11">
        <f>$C$4+$C$5*NORMSINV(rand!B438)</f>
        <v>6.9828084279287266</v>
      </c>
      <c r="D449" s="41">
        <f t="shared" si="30"/>
        <v>13.066668679319916</v>
      </c>
      <c r="E449" s="11"/>
      <c r="F449" s="48">
        <f t="shared" si="31"/>
        <v>0</v>
      </c>
      <c r="G449" s="48">
        <f t="shared" si="32"/>
        <v>0</v>
      </c>
    </row>
    <row r="450" spans="1:7">
      <c r="A450" s="23">
        <f t="shared" si="33"/>
        <v>439</v>
      </c>
      <c r="B450" s="11">
        <f>$B$4+$B$5*NORMSINV(rand!A439)</f>
        <v>502.66364061295764</v>
      </c>
      <c r="C450" s="11">
        <f>$C$4+$C$5*NORMSINV(rand!B439)</f>
        <v>6.9890252214663473</v>
      </c>
      <c r="D450" s="41">
        <f t="shared" si="30"/>
        <v>13.102506249963179</v>
      </c>
      <c r="E450" s="11"/>
      <c r="F450" s="48">
        <f t="shared" si="31"/>
        <v>0</v>
      </c>
      <c r="G450" s="48">
        <f t="shared" si="32"/>
        <v>1</v>
      </c>
    </row>
    <row r="451" spans="1:7">
      <c r="A451" s="23">
        <f t="shared" si="33"/>
        <v>440</v>
      </c>
      <c r="B451" s="11">
        <f>$B$4+$B$5*NORMSINV(rand!A440)</f>
        <v>498.89675061043346</v>
      </c>
      <c r="C451" s="11">
        <f>$C$4+$C$5*NORMSINV(rand!B440)</f>
        <v>7.0065106967598414</v>
      </c>
      <c r="D451" s="41">
        <f t="shared" si="30"/>
        <v>12.939491665964253</v>
      </c>
      <c r="E451" s="11"/>
      <c r="F451" s="48">
        <f t="shared" si="31"/>
        <v>0</v>
      </c>
      <c r="G451" s="48">
        <f t="shared" si="32"/>
        <v>0</v>
      </c>
    </row>
    <row r="452" spans="1:7">
      <c r="A452" s="23">
        <f t="shared" si="33"/>
        <v>441</v>
      </c>
      <c r="B452" s="11">
        <f>$B$4+$B$5*NORMSINV(rand!A441)</f>
        <v>501.99300629044586</v>
      </c>
      <c r="C452" s="11">
        <f>$C$4+$C$5*NORMSINV(rand!B441)</f>
        <v>7.0370283141774328</v>
      </c>
      <c r="D452" s="41">
        <f t="shared" si="30"/>
        <v>12.907115261799683</v>
      </c>
      <c r="E452" s="11"/>
      <c r="F452" s="48">
        <f t="shared" si="31"/>
        <v>0</v>
      </c>
      <c r="G452" s="48">
        <f t="shared" si="32"/>
        <v>0</v>
      </c>
    </row>
    <row r="453" spans="1:7">
      <c r="A453" s="23">
        <f t="shared" si="33"/>
        <v>442</v>
      </c>
      <c r="B453" s="11">
        <f>$B$4+$B$5*NORMSINV(rand!A442)</f>
        <v>498.69502651924029</v>
      </c>
      <c r="C453" s="11">
        <f>$C$4+$C$5*NORMSINV(rand!B442)</f>
        <v>6.9871082540821341</v>
      </c>
      <c r="D453" s="41">
        <f t="shared" si="30"/>
        <v>13.00619352094826</v>
      </c>
      <c r="E453" s="11"/>
      <c r="F453" s="48">
        <f t="shared" si="31"/>
        <v>0</v>
      </c>
      <c r="G453" s="48">
        <f t="shared" si="32"/>
        <v>0</v>
      </c>
    </row>
    <row r="454" spans="1:7">
      <c r="A454" s="23">
        <f t="shared" si="33"/>
        <v>443</v>
      </c>
      <c r="B454" s="11">
        <f>$B$4+$B$5*NORMSINV(rand!A443)</f>
        <v>504.86834462187102</v>
      </c>
      <c r="C454" s="11">
        <f>$C$4+$C$5*NORMSINV(rand!B443)</f>
        <v>7.0193052346164988</v>
      </c>
      <c r="D454" s="41">
        <f t="shared" si="30"/>
        <v>13.046679793103255</v>
      </c>
      <c r="E454" s="11"/>
      <c r="F454" s="48">
        <f t="shared" si="31"/>
        <v>0</v>
      </c>
      <c r="G454" s="48">
        <f t="shared" si="32"/>
        <v>0</v>
      </c>
    </row>
    <row r="455" spans="1:7">
      <c r="A455" s="23">
        <f t="shared" si="33"/>
        <v>444</v>
      </c>
      <c r="B455" s="11">
        <f>$B$4+$B$5*NORMSINV(rand!A444)</f>
        <v>500.30412362196836</v>
      </c>
      <c r="C455" s="11">
        <f>$C$4+$C$5*NORMSINV(rand!B444)</f>
        <v>6.9864768701019173</v>
      </c>
      <c r="D455" s="41">
        <f t="shared" si="30"/>
        <v>13.050517997493319</v>
      </c>
      <c r="E455" s="11"/>
      <c r="F455" s="48">
        <f t="shared" si="31"/>
        <v>0</v>
      </c>
      <c r="G455" s="48">
        <f t="shared" si="32"/>
        <v>0</v>
      </c>
    </row>
    <row r="456" spans="1:7">
      <c r="A456" s="23">
        <f t="shared" si="33"/>
        <v>445</v>
      </c>
      <c r="B456" s="11">
        <f>$B$4+$B$5*NORMSINV(rand!A445)</f>
        <v>503.42114117273724</v>
      </c>
      <c r="C456" s="11">
        <f>$C$4+$C$5*NORMSINV(rand!B445)</f>
        <v>6.9829999061864827</v>
      </c>
      <c r="D456" s="41">
        <f t="shared" si="30"/>
        <v>13.144906339800473</v>
      </c>
      <c r="E456" s="11"/>
      <c r="F456" s="48">
        <f t="shared" si="31"/>
        <v>0</v>
      </c>
      <c r="G456" s="48">
        <f t="shared" si="32"/>
        <v>1</v>
      </c>
    </row>
    <row r="457" spans="1:7">
      <c r="A457" s="23">
        <f t="shared" si="33"/>
        <v>446</v>
      </c>
      <c r="B457" s="11">
        <f>$B$4+$B$5*NORMSINV(rand!A446)</f>
        <v>502.77054562886087</v>
      </c>
      <c r="C457" s="11">
        <f>$C$4+$C$5*NORMSINV(rand!B446)</f>
        <v>6.9978909263918956</v>
      </c>
      <c r="D457" s="41">
        <f t="shared" si="30"/>
        <v>13.072107407955373</v>
      </c>
      <c r="E457" s="11"/>
      <c r="F457" s="48">
        <f t="shared" si="31"/>
        <v>0</v>
      </c>
      <c r="G457" s="48">
        <f t="shared" si="32"/>
        <v>0</v>
      </c>
    </row>
    <row r="458" spans="1:7">
      <c r="A458" s="23">
        <f t="shared" si="33"/>
        <v>447</v>
      </c>
      <c r="B458" s="11">
        <f>$B$4+$B$5*NORMSINV(rand!A447)</f>
        <v>500.54992687646711</v>
      </c>
      <c r="C458" s="11">
        <f>$C$4+$C$5*NORMSINV(rand!B447)</f>
        <v>6.9659802279130201</v>
      </c>
      <c r="D458" s="41">
        <f t="shared" si="30"/>
        <v>13.133880062720795</v>
      </c>
      <c r="E458" s="11"/>
      <c r="F458" s="48">
        <f t="shared" si="31"/>
        <v>0</v>
      </c>
      <c r="G458" s="48">
        <f t="shared" si="32"/>
        <v>1</v>
      </c>
    </row>
    <row r="459" spans="1:7">
      <c r="A459" s="23">
        <f t="shared" si="33"/>
        <v>448</v>
      </c>
      <c r="B459" s="11">
        <f>$B$4+$B$5*NORMSINV(rand!A448)</f>
        <v>503.8716571032254</v>
      </c>
      <c r="C459" s="11">
        <f>$C$4+$C$5*NORMSINV(rand!B448)</f>
        <v>6.9818309893559158</v>
      </c>
      <c r="D459" s="41">
        <f t="shared" si="30"/>
        <v>13.161075648637798</v>
      </c>
      <c r="E459" s="11"/>
      <c r="F459" s="48">
        <f t="shared" si="31"/>
        <v>0</v>
      </c>
      <c r="G459" s="48">
        <f t="shared" si="32"/>
        <v>1</v>
      </c>
    </row>
    <row r="460" spans="1:7">
      <c r="A460" s="23">
        <f t="shared" si="33"/>
        <v>449</v>
      </c>
      <c r="B460" s="11">
        <f>$B$4+$B$5*NORMSINV(rand!A449)</f>
        <v>496.88548666509496</v>
      </c>
      <c r="C460" s="11">
        <f>$C$4+$C$5*NORMSINV(rand!B449)</f>
        <v>6.9881851949326261</v>
      </c>
      <c r="D460" s="41">
        <f t="shared" si="30"/>
        <v>12.955006012903514</v>
      </c>
      <c r="E460" s="11"/>
      <c r="F460" s="48">
        <f t="shared" si="31"/>
        <v>0</v>
      </c>
      <c r="G460" s="48">
        <f t="shared" si="32"/>
        <v>0</v>
      </c>
    </row>
    <row r="461" spans="1:7">
      <c r="A461" s="23">
        <f t="shared" si="33"/>
        <v>450</v>
      </c>
      <c r="B461" s="11">
        <f>$B$4+$B$5*NORMSINV(rand!A450)</f>
        <v>505.27940766429668</v>
      </c>
      <c r="C461" s="11">
        <f>$C$4+$C$5*NORMSINV(rand!B450)</f>
        <v>7.0012963134007613</v>
      </c>
      <c r="D461" s="41">
        <f t="shared" ref="D461:D524" si="34">4*B461/(PI()*C461^2)</f>
        <v>13.124561455003068</v>
      </c>
      <c r="E461" s="11"/>
      <c r="F461" s="48">
        <f t="shared" ref="F461:F524" si="35">IF(D461&lt;$F$3,1,0)</f>
        <v>0</v>
      </c>
      <c r="G461" s="48">
        <f t="shared" ref="G461:G524" si="36">IF(D461&gt;$F$4,1,0)</f>
        <v>1</v>
      </c>
    </row>
    <row r="462" spans="1:7">
      <c r="A462" s="23">
        <f t="shared" si="33"/>
        <v>451</v>
      </c>
      <c r="B462" s="11">
        <f>$B$4+$B$5*NORMSINV(rand!A451)</f>
        <v>500.49233419572124</v>
      </c>
      <c r="C462" s="11">
        <f>$C$4+$C$5*NORMSINV(rand!B451)</f>
        <v>7.0164775189864486</v>
      </c>
      <c r="D462" s="41">
        <f t="shared" si="34"/>
        <v>12.944022897105656</v>
      </c>
      <c r="E462" s="11"/>
      <c r="F462" s="48">
        <f t="shared" si="35"/>
        <v>0</v>
      </c>
      <c r="G462" s="48">
        <f t="shared" si="36"/>
        <v>0</v>
      </c>
    </row>
    <row r="463" spans="1:7">
      <c r="A463" s="23">
        <f t="shared" si="33"/>
        <v>452</v>
      </c>
      <c r="B463" s="11">
        <f>$B$4+$B$5*NORMSINV(rand!A452)</f>
        <v>502.13083149298228</v>
      </c>
      <c r="C463" s="11">
        <f>$C$4+$C$5*NORMSINV(rand!B452)</f>
        <v>6.9913616164043164</v>
      </c>
      <c r="D463" s="41">
        <f t="shared" si="34"/>
        <v>13.079871438815065</v>
      </c>
      <c r="E463" s="11"/>
      <c r="F463" s="48">
        <f t="shared" si="35"/>
        <v>0</v>
      </c>
      <c r="G463" s="48">
        <f t="shared" si="36"/>
        <v>0</v>
      </c>
    </row>
    <row r="464" spans="1:7">
      <c r="A464" s="23">
        <f t="shared" si="33"/>
        <v>453</v>
      </c>
      <c r="B464" s="11">
        <f>$B$4+$B$5*NORMSINV(rand!A453)</f>
        <v>499.62398051785254</v>
      </c>
      <c r="C464" s="11">
        <f>$C$4+$C$5*NORMSINV(rand!B453)</f>
        <v>6.986515134599995</v>
      </c>
      <c r="D464" s="41">
        <f t="shared" si="34"/>
        <v>13.032633590926126</v>
      </c>
      <c r="E464" s="11"/>
      <c r="F464" s="48">
        <f t="shared" si="35"/>
        <v>0</v>
      </c>
      <c r="G464" s="48">
        <f t="shared" si="36"/>
        <v>0</v>
      </c>
    </row>
    <row r="465" spans="1:7">
      <c r="A465" s="23">
        <f t="shared" si="33"/>
        <v>454</v>
      </c>
      <c r="B465" s="11">
        <f>$B$4+$B$5*NORMSINV(rand!A454)</f>
        <v>494.63335383706334</v>
      </c>
      <c r="C465" s="11">
        <f>$C$4+$C$5*NORMSINV(rand!B454)</f>
        <v>7.0309998430321512</v>
      </c>
      <c r="D465" s="41">
        <f t="shared" si="34"/>
        <v>12.739704080487632</v>
      </c>
      <c r="E465" s="11"/>
      <c r="F465" s="48">
        <f t="shared" si="35"/>
        <v>1</v>
      </c>
      <c r="G465" s="48">
        <f t="shared" si="36"/>
        <v>0</v>
      </c>
    </row>
    <row r="466" spans="1:7">
      <c r="A466" s="23">
        <f t="shared" si="33"/>
        <v>455</v>
      </c>
      <c r="B466" s="11">
        <f>$B$4+$B$5*NORMSINV(rand!A455)</f>
        <v>500.36064537241191</v>
      </c>
      <c r="C466" s="11">
        <f>$C$4+$C$5*NORMSINV(rand!B455)</f>
        <v>7.0015119124794873</v>
      </c>
      <c r="D466" s="41">
        <f t="shared" si="34"/>
        <v>12.995996883099755</v>
      </c>
      <c r="E466" s="11"/>
      <c r="F466" s="48">
        <f t="shared" si="35"/>
        <v>0</v>
      </c>
      <c r="G466" s="48">
        <f t="shared" si="36"/>
        <v>0</v>
      </c>
    </row>
    <row r="467" spans="1:7">
      <c r="A467" s="23">
        <f t="shared" si="33"/>
        <v>456</v>
      </c>
      <c r="B467" s="11">
        <f>$B$4+$B$5*NORMSINV(rand!A456)</f>
        <v>496.46400214198536</v>
      </c>
      <c r="C467" s="11">
        <f>$C$4+$C$5*NORMSINV(rand!B456)</f>
        <v>7.0337651571993813</v>
      </c>
      <c r="D467" s="41">
        <f t="shared" si="34"/>
        <v>12.77680170127884</v>
      </c>
      <c r="E467" s="11"/>
      <c r="F467" s="48">
        <f t="shared" si="35"/>
        <v>1</v>
      </c>
      <c r="G467" s="48">
        <f t="shared" si="36"/>
        <v>0</v>
      </c>
    </row>
    <row r="468" spans="1:7">
      <c r="A468" s="23">
        <f t="shared" si="33"/>
        <v>457</v>
      </c>
      <c r="B468" s="11">
        <f>$B$4+$B$5*NORMSINV(rand!A457)</f>
        <v>500.56123388918974</v>
      </c>
      <c r="C468" s="11">
        <f>$C$4+$C$5*NORMSINV(rand!B457)</f>
        <v>7.0224310942391224</v>
      </c>
      <c r="D468" s="41">
        <f t="shared" si="34"/>
        <v>12.92386337334859</v>
      </c>
      <c r="E468" s="11"/>
      <c r="F468" s="48">
        <f t="shared" si="35"/>
        <v>0</v>
      </c>
      <c r="G468" s="48">
        <f t="shared" si="36"/>
        <v>0</v>
      </c>
    </row>
    <row r="469" spans="1:7">
      <c r="A469" s="23">
        <f t="shared" si="33"/>
        <v>458</v>
      </c>
      <c r="B469" s="11">
        <f>$B$4+$B$5*NORMSINV(rand!A458)</f>
        <v>502.42631141123684</v>
      </c>
      <c r="C469" s="11">
        <f>$C$4+$C$5*NORMSINV(rand!B458)</f>
        <v>7.0112195479535622</v>
      </c>
      <c r="D469" s="41">
        <f t="shared" si="34"/>
        <v>13.013537261386478</v>
      </c>
      <c r="E469" s="11"/>
      <c r="F469" s="48">
        <f t="shared" si="35"/>
        <v>0</v>
      </c>
      <c r="G469" s="48">
        <f t="shared" si="36"/>
        <v>0</v>
      </c>
    </row>
    <row r="470" spans="1:7">
      <c r="A470" s="23">
        <f t="shared" si="33"/>
        <v>459</v>
      </c>
      <c r="B470" s="11">
        <f>$B$4+$B$5*NORMSINV(rand!A459)</f>
        <v>501.17034414815123</v>
      </c>
      <c r="C470" s="11">
        <f>$C$4+$C$5*NORMSINV(rand!B459)</f>
        <v>7.0271384537463462</v>
      </c>
      <c r="D470" s="41">
        <f t="shared" si="34"/>
        <v>12.92225962444989</v>
      </c>
      <c r="E470" s="11"/>
      <c r="F470" s="48">
        <f t="shared" si="35"/>
        <v>0</v>
      </c>
      <c r="G470" s="48">
        <f t="shared" si="36"/>
        <v>0</v>
      </c>
    </row>
    <row r="471" spans="1:7">
      <c r="A471" s="23">
        <f t="shared" si="33"/>
        <v>460</v>
      </c>
      <c r="B471" s="11">
        <f>$B$4+$B$5*NORMSINV(rand!A460)</f>
        <v>499.40311425352468</v>
      </c>
      <c r="C471" s="11">
        <f>$C$4+$C$5*NORMSINV(rand!B460)</f>
        <v>7.0142955240660694</v>
      </c>
      <c r="D471" s="41">
        <f t="shared" si="34"/>
        <v>12.923889791709845</v>
      </c>
      <c r="E471" s="11"/>
      <c r="F471" s="48">
        <f t="shared" si="35"/>
        <v>0</v>
      </c>
      <c r="G471" s="48">
        <f t="shared" si="36"/>
        <v>0</v>
      </c>
    </row>
    <row r="472" spans="1:7">
      <c r="A472" s="23">
        <f t="shared" si="33"/>
        <v>461</v>
      </c>
      <c r="B472" s="11">
        <f>$B$4+$B$5*NORMSINV(rand!A461)</f>
        <v>501.57098602493539</v>
      </c>
      <c r="C472" s="11">
        <f>$C$4+$C$5*NORMSINV(rand!B461)</f>
        <v>7.0075869945426374</v>
      </c>
      <c r="D472" s="41">
        <f t="shared" si="34"/>
        <v>13.004855440110552</v>
      </c>
      <c r="E472" s="11"/>
      <c r="F472" s="48">
        <f t="shared" si="35"/>
        <v>0</v>
      </c>
      <c r="G472" s="48">
        <f t="shared" si="36"/>
        <v>0</v>
      </c>
    </row>
    <row r="473" spans="1:7">
      <c r="A473" s="23">
        <f t="shared" si="33"/>
        <v>462</v>
      </c>
      <c r="B473" s="11">
        <f>$B$4+$B$5*NORMSINV(rand!A462)</f>
        <v>503.84024138911462</v>
      </c>
      <c r="C473" s="11">
        <f>$C$4+$C$5*NORMSINV(rand!B462)</f>
        <v>7.0141326927079586</v>
      </c>
      <c r="D473" s="41">
        <f t="shared" si="34"/>
        <v>13.039322141252379</v>
      </c>
      <c r="E473" s="11"/>
      <c r="F473" s="48">
        <f t="shared" si="35"/>
        <v>0</v>
      </c>
      <c r="G473" s="48">
        <f t="shared" si="36"/>
        <v>0</v>
      </c>
    </row>
    <row r="474" spans="1:7">
      <c r="A474" s="23">
        <f t="shared" si="33"/>
        <v>463</v>
      </c>
      <c r="B474" s="11">
        <f>$B$4+$B$5*NORMSINV(rand!A463)</f>
        <v>496.655084271237</v>
      </c>
      <c r="C474" s="11">
        <f>$C$4+$C$5*NORMSINV(rand!B463)</f>
        <v>7.0094322440452563</v>
      </c>
      <c r="D474" s="41">
        <f t="shared" si="34"/>
        <v>12.870615618358618</v>
      </c>
      <c r="E474" s="11"/>
      <c r="F474" s="48">
        <f t="shared" si="35"/>
        <v>1</v>
      </c>
      <c r="G474" s="48">
        <f t="shared" si="36"/>
        <v>0</v>
      </c>
    </row>
    <row r="475" spans="1:7">
      <c r="A475" s="23">
        <f t="shared" si="33"/>
        <v>464</v>
      </c>
      <c r="B475" s="11">
        <f>$B$4+$B$5*NORMSINV(rand!A464)</f>
        <v>499.05296388731176</v>
      </c>
      <c r="C475" s="11">
        <f>$C$4+$C$5*NORMSINV(rand!B464)</f>
        <v>6.991952282282754</v>
      </c>
      <c r="D475" s="41">
        <f t="shared" si="34"/>
        <v>12.9975006075198</v>
      </c>
      <c r="E475" s="11"/>
      <c r="F475" s="48">
        <f t="shared" si="35"/>
        <v>0</v>
      </c>
      <c r="G475" s="48">
        <f t="shared" si="36"/>
        <v>0</v>
      </c>
    </row>
    <row r="476" spans="1:7">
      <c r="A476" s="23">
        <f t="shared" si="33"/>
        <v>465</v>
      </c>
      <c r="B476" s="11">
        <f>$B$4+$B$5*NORMSINV(rand!A465)</f>
        <v>498.33824380963102</v>
      </c>
      <c r="C476" s="11">
        <f>$C$4+$C$5*NORMSINV(rand!B465)</f>
        <v>6.9743674237710938</v>
      </c>
      <c r="D476" s="41">
        <f t="shared" si="34"/>
        <v>13.04441747893177</v>
      </c>
      <c r="E476" s="11"/>
      <c r="F476" s="48">
        <f t="shared" si="35"/>
        <v>0</v>
      </c>
      <c r="G476" s="48">
        <f t="shared" si="36"/>
        <v>0</v>
      </c>
    </row>
    <row r="477" spans="1:7">
      <c r="A477" s="23">
        <f t="shared" si="33"/>
        <v>466</v>
      </c>
      <c r="B477" s="11">
        <f>$B$4+$B$5*NORMSINV(rand!A466)</f>
        <v>498.56943544471312</v>
      </c>
      <c r="C477" s="11">
        <f>$C$4+$C$5*NORMSINV(rand!B466)</f>
        <v>6.9863717070859339</v>
      </c>
      <c r="D477" s="41">
        <f t="shared" si="34"/>
        <v>13.005659890897418</v>
      </c>
      <c r="E477" s="11"/>
      <c r="F477" s="48">
        <f t="shared" si="35"/>
        <v>0</v>
      </c>
      <c r="G477" s="48">
        <f t="shared" si="36"/>
        <v>0</v>
      </c>
    </row>
    <row r="478" spans="1:7">
      <c r="A478" s="23">
        <f t="shared" si="33"/>
        <v>467</v>
      </c>
      <c r="B478" s="11">
        <f>$B$4+$B$5*NORMSINV(rand!A467)</f>
        <v>497.24449055875988</v>
      </c>
      <c r="C478" s="11">
        <f>$C$4+$C$5*NORMSINV(rand!B467)</f>
        <v>6.9709623333464981</v>
      </c>
      <c r="D478" s="41">
        <f t="shared" si="34"/>
        <v>13.028506270098177</v>
      </c>
      <c r="E478" s="11"/>
      <c r="F478" s="48">
        <f t="shared" si="35"/>
        <v>0</v>
      </c>
      <c r="G478" s="48">
        <f t="shared" si="36"/>
        <v>0</v>
      </c>
    </row>
    <row r="479" spans="1:7">
      <c r="A479" s="23">
        <f t="shared" si="33"/>
        <v>468</v>
      </c>
      <c r="B479" s="11">
        <f>$B$4+$B$5*NORMSINV(rand!A468)</f>
        <v>500.04191531196011</v>
      </c>
      <c r="C479" s="11">
        <f>$C$4+$C$5*NORMSINV(rand!B468)</f>
        <v>6.9573442290321248</v>
      </c>
      <c r="D479" s="41">
        <f t="shared" si="34"/>
        <v>13.15314311644349</v>
      </c>
      <c r="E479" s="11"/>
      <c r="F479" s="48">
        <f t="shared" si="35"/>
        <v>0</v>
      </c>
      <c r="G479" s="48">
        <f t="shared" si="36"/>
        <v>1</v>
      </c>
    </row>
    <row r="480" spans="1:7">
      <c r="A480" s="23">
        <f t="shared" ref="A480:A512" si="37">A479+1</f>
        <v>469</v>
      </c>
      <c r="B480" s="11">
        <f>$B$4+$B$5*NORMSINV(rand!A469)</f>
        <v>499.65546411724711</v>
      </c>
      <c r="C480" s="11">
        <f>$C$4+$C$5*NORMSINV(rand!B469)</f>
        <v>7.0319115112717814</v>
      </c>
      <c r="D480" s="41">
        <f t="shared" si="34"/>
        <v>12.865716156713587</v>
      </c>
      <c r="E480" s="11"/>
      <c r="F480" s="48">
        <f t="shared" si="35"/>
        <v>1</v>
      </c>
      <c r="G480" s="48">
        <f t="shared" si="36"/>
        <v>0</v>
      </c>
    </row>
    <row r="481" spans="1:7">
      <c r="A481" s="23">
        <f t="shared" si="37"/>
        <v>470</v>
      </c>
      <c r="B481" s="11">
        <f>$B$4+$B$5*NORMSINV(rand!A470)</f>
        <v>498.66136929286068</v>
      </c>
      <c r="C481" s="11">
        <f>$C$4+$C$5*NORMSINV(rand!B470)</f>
        <v>6.9591877064284153</v>
      </c>
      <c r="D481" s="41">
        <f t="shared" si="34"/>
        <v>13.109880789362515</v>
      </c>
      <c r="E481" s="11"/>
      <c r="F481" s="48">
        <f t="shared" si="35"/>
        <v>0</v>
      </c>
      <c r="G481" s="48">
        <f t="shared" si="36"/>
        <v>1</v>
      </c>
    </row>
    <row r="482" spans="1:7">
      <c r="A482" s="23">
        <f t="shared" si="37"/>
        <v>471</v>
      </c>
      <c r="B482" s="11">
        <f>$B$4+$B$5*NORMSINV(rand!A471)</f>
        <v>498.29699337727936</v>
      </c>
      <c r="C482" s="11">
        <f>$C$4+$C$5*NORMSINV(rand!B471)</f>
        <v>6.9808376520707984</v>
      </c>
      <c r="D482" s="41">
        <f t="shared" si="34"/>
        <v>13.019170339057544</v>
      </c>
      <c r="E482" s="11"/>
      <c r="F482" s="48">
        <f t="shared" si="35"/>
        <v>0</v>
      </c>
      <c r="G482" s="48">
        <f t="shared" si="36"/>
        <v>0</v>
      </c>
    </row>
    <row r="483" spans="1:7">
      <c r="A483" s="23">
        <f t="shared" si="37"/>
        <v>472</v>
      </c>
      <c r="B483" s="11">
        <f>$B$4+$B$5*NORMSINV(rand!A472)</f>
        <v>499.20708037743361</v>
      </c>
      <c r="C483" s="11">
        <f>$C$4+$C$5*NORMSINV(rand!B472)</f>
        <v>7.007355502726619</v>
      </c>
      <c r="D483" s="41">
        <f t="shared" si="34"/>
        <v>12.944418724691229</v>
      </c>
      <c r="E483" s="11"/>
      <c r="F483" s="48">
        <f t="shared" si="35"/>
        <v>0</v>
      </c>
      <c r="G483" s="48">
        <f t="shared" si="36"/>
        <v>0</v>
      </c>
    </row>
    <row r="484" spans="1:7">
      <c r="A484" s="23">
        <f t="shared" si="37"/>
        <v>473</v>
      </c>
      <c r="B484" s="11">
        <f>$B$4+$B$5*NORMSINV(rand!A473)</f>
        <v>496.4709518468548</v>
      </c>
      <c r="C484" s="11">
        <f>$C$4+$C$5*NORMSINV(rand!B473)</f>
        <v>6.993056074423853</v>
      </c>
      <c r="D484" s="41">
        <f t="shared" si="34"/>
        <v>12.926172300538246</v>
      </c>
      <c r="E484" s="11"/>
      <c r="F484" s="48">
        <f t="shared" si="35"/>
        <v>0</v>
      </c>
      <c r="G484" s="48">
        <f t="shared" si="36"/>
        <v>0</v>
      </c>
    </row>
    <row r="485" spans="1:7">
      <c r="A485" s="23">
        <f t="shared" si="37"/>
        <v>474</v>
      </c>
      <c r="B485" s="11">
        <f>$B$4+$B$5*NORMSINV(rand!A474)</f>
        <v>500.58197177554223</v>
      </c>
      <c r="C485" s="11">
        <f>$C$4+$C$5*NORMSINV(rand!B474)</f>
        <v>6.9520122461462428</v>
      </c>
      <c r="D485" s="41">
        <f t="shared" si="34"/>
        <v>13.187554466732523</v>
      </c>
      <c r="E485" s="11"/>
      <c r="F485" s="48">
        <f t="shared" si="35"/>
        <v>0</v>
      </c>
      <c r="G485" s="48">
        <f t="shared" si="36"/>
        <v>1</v>
      </c>
    </row>
    <row r="486" spans="1:7">
      <c r="A486" s="23">
        <f t="shared" si="37"/>
        <v>475</v>
      </c>
      <c r="B486" s="11">
        <f>$B$4+$B$5*NORMSINV(rand!A475)</f>
        <v>500.27139223705296</v>
      </c>
      <c r="C486" s="11">
        <f>$C$4+$C$5*NORMSINV(rand!B475)</f>
        <v>6.9758198916071281</v>
      </c>
      <c r="D486" s="41">
        <f t="shared" si="34"/>
        <v>13.089566663043982</v>
      </c>
      <c r="E486" s="11"/>
      <c r="F486" s="48">
        <f t="shared" si="35"/>
        <v>0</v>
      </c>
      <c r="G486" s="48">
        <f t="shared" si="36"/>
        <v>0</v>
      </c>
    </row>
    <row r="487" spans="1:7">
      <c r="A487" s="23">
        <f t="shared" si="37"/>
        <v>476</v>
      </c>
      <c r="B487" s="11">
        <f>$B$4+$B$5*NORMSINV(rand!A476)</f>
        <v>500.63704500586624</v>
      </c>
      <c r="C487" s="11">
        <f>$C$4+$C$5*NORMSINV(rand!B476)</f>
        <v>6.9900406354470324</v>
      </c>
      <c r="D487" s="41">
        <f t="shared" si="34"/>
        <v>13.045889633545467</v>
      </c>
      <c r="E487" s="11"/>
      <c r="F487" s="48">
        <f t="shared" si="35"/>
        <v>0</v>
      </c>
      <c r="G487" s="48">
        <f t="shared" si="36"/>
        <v>0</v>
      </c>
    </row>
    <row r="488" spans="1:7">
      <c r="A488" s="23">
        <f t="shared" si="37"/>
        <v>477</v>
      </c>
      <c r="B488" s="11">
        <f>$B$4+$B$5*NORMSINV(rand!A477)</f>
        <v>499.34122816982222</v>
      </c>
      <c r="C488" s="11">
        <f>$C$4+$C$5*NORMSINV(rand!B477)</f>
        <v>7.0118674099680316</v>
      </c>
      <c r="D488" s="41">
        <f t="shared" si="34"/>
        <v>12.931239436101041</v>
      </c>
      <c r="E488" s="11"/>
      <c r="F488" s="48">
        <f t="shared" si="35"/>
        <v>0</v>
      </c>
      <c r="G488" s="48">
        <f t="shared" si="36"/>
        <v>0</v>
      </c>
    </row>
    <row r="489" spans="1:7">
      <c r="A489" s="23">
        <f t="shared" si="37"/>
        <v>478</v>
      </c>
      <c r="B489" s="11">
        <f>$B$4+$B$5*NORMSINV(rand!A478)</f>
        <v>501.46814115426685</v>
      </c>
      <c r="C489" s="11">
        <f>$C$4+$C$5*NORMSINV(rand!B478)</f>
        <v>6.995073832298905</v>
      </c>
      <c r="D489" s="41">
        <f t="shared" si="34"/>
        <v>13.048748481901061</v>
      </c>
      <c r="E489" s="11"/>
      <c r="F489" s="48">
        <f t="shared" si="35"/>
        <v>0</v>
      </c>
      <c r="G489" s="48">
        <f t="shared" si="36"/>
        <v>0</v>
      </c>
    </row>
    <row r="490" spans="1:7">
      <c r="A490" s="23">
        <f t="shared" si="37"/>
        <v>479</v>
      </c>
      <c r="B490" s="11">
        <f>$B$4+$B$5*NORMSINV(rand!A479)</f>
        <v>500.28214388258561</v>
      </c>
      <c r="C490" s="11">
        <f>$C$4+$C$5*NORMSINV(rand!B479)</f>
        <v>6.9837152780296101</v>
      </c>
      <c r="D490" s="41">
        <f t="shared" si="34"/>
        <v>13.06026745257285</v>
      </c>
      <c r="E490" s="11"/>
      <c r="F490" s="48">
        <f t="shared" si="35"/>
        <v>0</v>
      </c>
      <c r="G490" s="48">
        <f t="shared" si="36"/>
        <v>0</v>
      </c>
    </row>
    <row r="491" spans="1:7">
      <c r="A491" s="23">
        <f t="shared" si="37"/>
        <v>480</v>
      </c>
      <c r="B491" s="11">
        <f>$B$4+$B$5*NORMSINV(rand!A480)</f>
        <v>502.09166941346137</v>
      </c>
      <c r="C491" s="11">
        <f>$C$4+$C$5*NORMSINV(rand!B480)</f>
        <v>7.0294758739500152</v>
      </c>
      <c r="D491" s="41">
        <f t="shared" si="34"/>
        <v>12.937407119750919</v>
      </c>
      <c r="E491" s="11"/>
      <c r="F491" s="48">
        <f t="shared" si="35"/>
        <v>0</v>
      </c>
      <c r="G491" s="48">
        <f t="shared" si="36"/>
        <v>0</v>
      </c>
    </row>
    <row r="492" spans="1:7">
      <c r="A492" s="23">
        <f t="shared" si="37"/>
        <v>481</v>
      </c>
      <c r="B492" s="11">
        <f>$B$4+$B$5*NORMSINV(rand!A481)</f>
        <v>495.9873186342362</v>
      </c>
      <c r="C492" s="11">
        <f>$C$4+$C$5*NORMSINV(rand!B481)</f>
        <v>6.9827193165959844</v>
      </c>
      <c r="D492" s="41">
        <f t="shared" si="34"/>
        <v>12.95184149962383</v>
      </c>
      <c r="E492" s="11"/>
      <c r="F492" s="48">
        <f t="shared" si="35"/>
        <v>0</v>
      </c>
      <c r="G492" s="48">
        <f t="shared" si="36"/>
        <v>0</v>
      </c>
    </row>
    <row r="493" spans="1:7">
      <c r="A493" s="23">
        <f t="shared" si="37"/>
        <v>482</v>
      </c>
      <c r="B493" s="11">
        <f>$B$4+$B$5*NORMSINV(rand!A482)</f>
        <v>497.47886767686015</v>
      </c>
      <c r="C493" s="11">
        <f>$C$4+$C$5*NORMSINV(rand!B482)</f>
        <v>6.9769755772233912</v>
      </c>
      <c r="D493" s="41">
        <f t="shared" si="34"/>
        <v>13.012188628026113</v>
      </c>
      <c r="E493" s="11"/>
      <c r="F493" s="48">
        <f t="shared" si="35"/>
        <v>0</v>
      </c>
      <c r="G493" s="48">
        <f t="shared" si="36"/>
        <v>0</v>
      </c>
    </row>
    <row r="494" spans="1:7">
      <c r="A494" s="23">
        <f t="shared" si="37"/>
        <v>483</v>
      </c>
      <c r="B494" s="11">
        <f>$B$4+$B$5*NORMSINV(rand!A483)</f>
        <v>493.38038544801509</v>
      </c>
      <c r="C494" s="11">
        <f>$C$4+$C$5*NORMSINV(rand!B483)</f>
        <v>6.959256820971957</v>
      </c>
      <c r="D494" s="41">
        <f t="shared" si="34"/>
        <v>12.970785309208344</v>
      </c>
      <c r="E494" s="11"/>
      <c r="F494" s="48">
        <f t="shared" si="35"/>
        <v>0</v>
      </c>
      <c r="G494" s="48">
        <f t="shared" si="36"/>
        <v>0</v>
      </c>
    </row>
    <row r="495" spans="1:7">
      <c r="A495" s="23">
        <f t="shared" si="37"/>
        <v>484</v>
      </c>
      <c r="B495" s="11">
        <f>$B$4+$B$5*NORMSINV(rand!A484)</f>
        <v>500.26538979459093</v>
      </c>
      <c r="C495" s="11">
        <f>$C$4+$C$5*NORMSINV(rand!B484)</f>
        <v>7.0133189436478087</v>
      </c>
      <c r="D495" s="41">
        <f t="shared" si="34"/>
        <v>12.949810017726465</v>
      </c>
      <c r="E495" s="11"/>
      <c r="F495" s="48">
        <f t="shared" si="35"/>
        <v>0</v>
      </c>
      <c r="G495" s="48">
        <f t="shared" si="36"/>
        <v>0</v>
      </c>
    </row>
    <row r="496" spans="1:7">
      <c r="A496" s="23">
        <f t="shared" si="37"/>
        <v>485</v>
      </c>
      <c r="B496" s="11">
        <f>$B$4+$B$5*NORMSINV(rand!A485)</f>
        <v>501.14856743741478</v>
      </c>
      <c r="C496" s="11">
        <f>$C$4+$C$5*NORMSINV(rand!B485)</f>
        <v>6.9503415678826057</v>
      </c>
      <c r="D496" s="41">
        <f t="shared" si="34"/>
        <v>13.208828932551885</v>
      </c>
      <c r="E496" s="11"/>
      <c r="F496" s="48">
        <f t="shared" si="35"/>
        <v>0</v>
      </c>
      <c r="G496" s="48">
        <f t="shared" si="36"/>
        <v>1</v>
      </c>
    </row>
    <row r="497" spans="1:7">
      <c r="A497" s="23">
        <f t="shared" si="37"/>
        <v>486</v>
      </c>
      <c r="B497" s="11">
        <f>$B$4+$B$5*NORMSINV(rand!A486)</f>
        <v>500.99120643732584</v>
      </c>
      <c r="C497" s="11">
        <f>$C$4+$C$5*NORMSINV(rand!B486)</f>
        <v>6.9694207293321657</v>
      </c>
      <c r="D497" s="41">
        <f t="shared" si="34"/>
        <v>13.132483268756307</v>
      </c>
      <c r="E497" s="11"/>
      <c r="F497" s="48">
        <f t="shared" si="35"/>
        <v>0</v>
      </c>
      <c r="G497" s="48">
        <f t="shared" si="36"/>
        <v>1</v>
      </c>
    </row>
    <row r="498" spans="1:7">
      <c r="A498" s="23">
        <f t="shared" si="37"/>
        <v>487</v>
      </c>
      <c r="B498" s="11">
        <f>$B$4+$B$5*NORMSINV(rand!A487)</f>
        <v>498.65935789221572</v>
      </c>
      <c r="C498" s="11">
        <f>$C$4+$C$5*NORMSINV(rand!B487)</f>
        <v>7.0079652344047885</v>
      </c>
      <c r="D498" s="41">
        <f t="shared" si="34"/>
        <v>12.92796640097265</v>
      </c>
      <c r="E498" s="11"/>
      <c r="F498" s="48">
        <f t="shared" si="35"/>
        <v>0</v>
      </c>
      <c r="G498" s="48">
        <f t="shared" si="36"/>
        <v>0</v>
      </c>
    </row>
    <row r="499" spans="1:7">
      <c r="A499" s="23">
        <f t="shared" si="37"/>
        <v>488</v>
      </c>
      <c r="B499" s="11">
        <f>$B$4+$B$5*NORMSINV(rand!A488)</f>
        <v>500.46940730543588</v>
      </c>
      <c r="C499" s="11">
        <f>$C$4+$C$5*NORMSINV(rand!B488)</f>
        <v>6.9789434269798383</v>
      </c>
      <c r="D499" s="41">
        <f t="shared" si="34"/>
        <v>13.083028818175611</v>
      </c>
      <c r="E499" s="11"/>
      <c r="F499" s="48">
        <f t="shared" si="35"/>
        <v>0</v>
      </c>
      <c r="G499" s="48">
        <f t="shared" si="36"/>
        <v>0</v>
      </c>
    </row>
    <row r="500" spans="1:7">
      <c r="A500" s="23">
        <f t="shared" si="37"/>
        <v>489</v>
      </c>
      <c r="B500" s="11">
        <f>$B$4+$B$5*NORMSINV(rand!A489)</f>
        <v>502.05601024444826</v>
      </c>
      <c r="C500" s="11">
        <f>$C$4+$C$5*NORMSINV(rand!B489)</f>
        <v>7.0286097275059554</v>
      </c>
      <c r="D500" s="41">
        <f t="shared" si="34"/>
        <v>12.939676852517612</v>
      </c>
      <c r="E500" s="11"/>
      <c r="F500" s="48">
        <f t="shared" si="35"/>
        <v>0</v>
      </c>
      <c r="G500" s="48">
        <f t="shared" si="36"/>
        <v>0</v>
      </c>
    </row>
    <row r="501" spans="1:7">
      <c r="A501" s="23">
        <f t="shared" si="37"/>
        <v>490</v>
      </c>
      <c r="B501" s="11">
        <f>$B$4+$B$5*NORMSINV(rand!A490)</f>
        <v>500.21801992079685</v>
      </c>
      <c r="C501" s="11">
        <f>$C$4+$C$5*NORMSINV(rand!B490)</f>
        <v>6.9981641609032499</v>
      </c>
      <c r="D501" s="41">
        <f t="shared" si="34"/>
        <v>13.004725802027822</v>
      </c>
      <c r="E501" s="11"/>
      <c r="F501" s="48">
        <f t="shared" si="35"/>
        <v>0</v>
      </c>
      <c r="G501" s="48">
        <f t="shared" si="36"/>
        <v>0</v>
      </c>
    </row>
    <row r="502" spans="1:7">
      <c r="A502" s="23">
        <f t="shared" si="37"/>
        <v>491</v>
      </c>
      <c r="B502" s="11">
        <f>$B$4+$B$5*NORMSINV(rand!A491)</f>
        <v>497.97119178976999</v>
      </c>
      <c r="C502" s="11">
        <f>$C$4+$C$5*NORMSINV(rand!B491)</f>
        <v>6.9932520909532547</v>
      </c>
      <c r="D502" s="41">
        <f t="shared" si="34"/>
        <v>12.96450590796076</v>
      </c>
      <c r="E502" s="11"/>
      <c r="F502" s="48">
        <f t="shared" si="35"/>
        <v>0</v>
      </c>
      <c r="G502" s="48">
        <f t="shared" si="36"/>
        <v>0</v>
      </c>
    </row>
    <row r="503" spans="1:7">
      <c r="A503" s="23">
        <f t="shared" si="37"/>
        <v>492</v>
      </c>
      <c r="B503" s="11">
        <f>$B$4+$B$5*NORMSINV(rand!A492)</f>
        <v>497.94923628854474</v>
      </c>
      <c r="C503" s="11">
        <f>$C$4+$C$5*NORMSINV(rand!B492)</f>
        <v>7.0477423284276615</v>
      </c>
      <c r="D503" s="41">
        <f t="shared" si="34"/>
        <v>12.76424566660606</v>
      </c>
      <c r="E503" s="11"/>
      <c r="F503" s="48">
        <f t="shared" si="35"/>
        <v>1</v>
      </c>
      <c r="G503" s="48">
        <f t="shared" si="36"/>
        <v>0</v>
      </c>
    </row>
    <row r="504" spans="1:7">
      <c r="A504" s="23">
        <f t="shared" si="37"/>
        <v>493</v>
      </c>
      <c r="B504" s="11">
        <f>$B$4+$B$5*NORMSINV(rand!A493)</f>
        <v>495.85693587602583</v>
      </c>
      <c r="C504" s="11">
        <f>$C$4+$C$5*NORMSINV(rand!B493)</f>
        <v>6.9783754242839962</v>
      </c>
      <c r="D504" s="41">
        <f t="shared" si="34"/>
        <v>12.964562059692769</v>
      </c>
      <c r="E504" s="11"/>
      <c r="F504" s="48">
        <f t="shared" si="35"/>
        <v>0</v>
      </c>
      <c r="G504" s="48">
        <f t="shared" si="36"/>
        <v>0</v>
      </c>
    </row>
    <row r="505" spans="1:7">
      <c r="A505" s="23">
        <f t="shared" si="37"/>
        <v>494</v>
      </c>
      <c r="B505" s="11">
        <f>$B$4+$B$5*NORMSINV(rand!A494)</f>
        <v>501.41576117339946</v>
      </c>
      <c r="C505" s="11">
        <f>$C$4+$C$5*NORMSINV(rand!B494)</f>
        <v>7.0097502673168126</v>
      </c>
      <c r="D505" s="41">
        <f t="shared" si="34"/>
        <v>12.992807620774956</v>
      </c>
      <c r="E505" s="11"/>
      <c r="F505" s="48">
        <f t="shared" si="35"/>
        <v>0</v>
      </c>
      <c r="G505" s="48">
        <f t="shared" si="36"/>
        <v>0</v>
      </c>
    </row>
    <row r="506" spans="1:7">
      <c r="A506" s="23">
        <f t="shared" si="37"/>
        <v>495</v>
      </c>
      <c r="B506" s="11">
        <f>$B$4+$B$5*NORMSINV(rand!A495)</f>
        <v>501.2671158387875</v>
      </c>
      <c r="C506" s="11">
        <f>$C$4+$C$5*NORMSINV(rand!B495)</f>
        <v>6.9769876595176967</v>
      </c>
      <c r="D506" s="41">
        <f t="shared" si="34"/>
        <v>13.111229636809737</v>
      </c>
      <c r="E506" s="11"/>
      <c r="F506" s="48">
        <f t="shared" si="35"/>
        <v>0</v>
      </c>
      <c r="G506" s="48">
        <f t="shared" si="36"/>
        <v>1</v>
      </c>
    </row>
    <row r="507" spans="1:7">
      <c r="A507" s="23">
        <f t="shared" si="37"/>
        <v>496</v>
      </c>
      <c r="B507" s="11">
        <f>$B$4+$B$5*NORMSINV(rand!A496)</f>
        <v>502.99624992940738</v>
      </c>
      <c r="C507" s="11">
        <f>$C$4+$C$5*NORMSINV(rand!B496)</f>
        <v>6.9757752049172836</v>
      </c>
      <c r="D507" s="41">
        <f t="shared" si="34"/>
        <v>13.16103099469276</v>
      </c>
      <c r="E507" s="11"/>
      <c r="F507" s="48">
        <f t="shared" si="35"/>
        <v>0</v>
      </c>
      <c r="G507" s="48">
        <f t="shared" si="36"/>
        <v>1</v>
      </c>
    </row>
    <row r="508" spans="1:7">
      <c r="A508" s="23">
        <f t="shared" si="37"/>
        <v>497</v>
      </c>
      <c r="B508" s="11">
        <f>$B$4+$B$5*NORMSINV(rand!A497)</f>
        <v>500.87019321494711</v>
      </c>
      <c r="C508" s="11">
        <f>$C$4+$C$5*NORMSINV(rand!B497)</f>
        <v>7.0027074851373357</v>
      </c>
      <c r="D508" s="41">
        <f t="shared" si="34"/>
        <v>13.004789746933882</v>
      </c>
      <c r="E508" s="11"/>
      <c r="F508" s="48">
        <f t="shared" si="35"/>
        <v>0</v>
      </c>
      <c r="G508" s="48">
        <f t="shared" si="36"/>
        <v>0</v>
      </c>
    </row>
    <row r="509" spans="1:7">
      <c r="A509" s="23">
        <f t="shared" si="37"/>
        <v>498</v>
      </c>
      <c r="B509" s="11">
        <f>$B$4+$B$5*NORMSINV(rand!A498)</f>
        <v>499.75961554675746</v>
      </c>
      <c r="C509" s="11">
        <f>$C$4+$C$5*NORMSINV(rand!B498)</f>
        <v>7.0002160616378957</v>
      </c>
      <c r="D509" s="41">
        <f t="shared" si="34"/>
        <v>12.985192374337375</v>
      </c>
      <c r="E509" s="11"/>
      <c r="F509" s="48">
        <f t="shared" si="35"/>
        <v>0</v>
      </c>
      <c r="G509" s="48">
        <f t="shared" si="36"/>
        <v>0</v>
      </c>
    </row>
    <row r="510" spans="1:7">
      <c r="A510" s="23">
        <f t="shared" si="37"/>
        <v>499</v>
      </c>
      <c r="B510" s="11">
        <f>$B$4+$B$5*NORMSINV(rand!A499)</f>
        <v>496.91927333989594</v>
      </c>
      <c r="C510" s="11">
        <f>$C$4+$C$5*NORMSINV(rand!B499)</f>
        <v>7.0028966814022189</v>
      </c>
      <c r="D510" s="41">
        <f t="shared" si="34"/>
        <v>12.901509372087471</v>
      </c>
      <c r="E510" s="11"/>
      <c r="F510" s="48">
        <f t="shared" si="35"/>
        <v>0</v>
      </c>
      <c r="G510" s="48">
        <f t="shared" si="36"/>
        <v>0</v>
      </c>
    </row>
    <row r="511" spans="1:7">
      <c r="A511" s="23">
        <f t="shared" si="37"/>
        <v>500</v>
      </c>
      <c r="B511" s="11">
        <f>$B$4+$B$5*NORMSINV(rand!A500)</f>
        <v>500.93379591058317</v>
      </c>
      <c r="C511" s="11">
        <f>$C$4+$C$5*NORMSINV(rand!B500)</f>
        <v>7.0164248692954514</v>
      </c>
      <c r="D511" s="41">
        <f t="shared" si="34"/>
        <v>12.955634666114884</v>
      </c>
      <c r="E511" s="11"/>
      <c r="F511" s="48">
        <f t="shared" si="35"/>
        <v>0</v>
      </c>
      <c r="G511" s="48">
        <f t="shared" si="36"/>
        <v>0</v>
      </c>
    </row>
    <row r="512" spans="1:7">
      <c r="A512" s="23">
        <f t="shared" si="37"/>
        <v>501</v>
      </c>
      <c r="B512" s="11">
        <f>$B$4+$B$5*NORMSINV(rand!A501)</f>
        <v>501.55526847927598</v>
      </c>
      <c r="C512" s="11">
        <f>$C$4+$C$5*NORMSINV(rand!B501)</f>
        <v>6.9710839858577511</v>
      </c>
      <c r="D512" s="41">
        <f t="shared" si="34"/>
        <v>13.14099606598095</v>
      </c>
      <c r="E512" s="11"/>
      <c r="F512" s="48">
        <f t="shared" si="35"/>
        <v>0</v>
      </c>
      <c r="G512" s="48">
        <f t="shared" si="36"/>
        <v>1</v>
      </c>
    </row>
    <row r="513" spans="1:7">
      <c r="A513" s="23">
        <f t="shared" ref="A513:A576" si="38">A512+1</f>
        <v>502</v>
      </c>
      <c r="B513" s="11">
        <f>$B$4+$B$5*NORMSINV(rand!A502)</f>
        <v>498.51105664631535</v>
      </c>
      <c r="C513" s="11">
        <f>$C$4+$C$5*NORMSINV(rand!B502)</f>
        <v>7.0010419261082868</v>
      </c>
      <c r="D513" s="41">
        <f t="shared" si="34"/>
        <v>12.949695509992512</v>
      </c>
      <c r="E513" s="11"/>
      <c r="F513" s="48">
        <f t="shared" si="35"/>
        <v>0</v>
      </c>
      <c r="G513" s="48">
        <f t="shared" si="36"/>
        <v>0</v>
      </c>
    </row>
    <row r="514" spans="1:7">
      <c r="A514" s="23">
        <f t="shared" si="38"/>
        <v>503</v>
      </c>
      <c r="B514" s="11">
        <f>$B$4+$B$5*NORMSINV(rand!A503)</f>
        <v>502.18755771980921</v>
      </c>
      <c r="C514" s="11">
        <f>$C$4+$C$5*NORMSINV(rand!B503)</f>
        <v>7.0046858074456129</v>
      </c>
      <c r="D514" s="41">
        <f t="shared" si="34"/>
        <v>13.031630189658181</v>
      </c>
      <c r="E514" s="11"/>
      <c r="F514" s="48">
        <f t="shared" si="35"/>
        <v>0</v>
      </c>
      <c r="G514" s="48">
        <f t="shared" si="36"/>
        <v>0</v>
      </c>
    </row>
    <row r="515" spans="1:7">
      <c r="A515" s="23">
        <f t="shared" si="38"/>
        <v>504</v>
      </c>
      <c r="B515" s="11">
        <f>$B$4+$B$5*NORMSINV(rand!A504)</f>
        <v>499.49435628422543</v>
      </c>
      <c r="C515" s="11">
        <f>$C$4+$C$5*NORMSINV(rand!B504)</f>
        <v>7.000485435061182</v>
      </c>
      <c r="D515" s="41">
        <f t="shared" si="34"/>
        <v>12.977301404400583</v>
      </c>
      <c r="E515" s="11"/>
      <c r="F515" s="48">
        <f t="shared" si="35"/>
        <v>0</v>
      </c>
      <c r="G515" s="48">
        <f t="shared" si="36"/>
        <v>0</v>
      </c>
    </row>
    <row r="516" spans="1:7">
      <c r="A516" s="23">
        <f t="shared" si="38"/>
        <v>505</v>
      </c>
      <c r="B516" s="11">
        <f>$B$4+$B$5*NORMSINV(rand!A505)</f>
        <v>498.71704582717103</v>
      </c>
      <c r="C516" s="11">
        <f>$C$4+$C$5*NORMSINV(rand!B505)</f>
        <v>6.9919242873215719</v>
      </c>
      <c r="D516" s="41">
        <f t="shared" si="34"/>
        <v>12.988855857871403</v>
      </c>
      <c r="E516" s="11"/>
      <c r="F516" s="48">
        <f t="shared" si="35"/>
        <v>0</v>
      </c>
      <c r="G516" s="48">
        <f t="shared" si="36"/>
        <v>0</v>
      </c>
    </row>
    <row r="517" spans="1:7">
      <c r="A517" s="23">
        <f t="shared" si="38"/>
        <v>506</v>
      </c>
      <c r="B517" s="11">
        <f>$B$4+$B$5*NORMSINV(rand!A506)</f>
        <v>501.07244099377851</v>
      </c>
      <c r="C517" s="11">
        <f>$C$4+$C$5*NORMSINV(rand!B506)</f>
        <v>7.0304386437128414</v>
      </c>
      <c r="D517" s="41">
        <f t="shared" si="34"/>
        <v>12.907608697466022</v>
      </c>
      <c r="E517" s="11"/>
      <c r="F517" s="48">
        <f t="shared" si="35"/>
        <v>0</v>
      </c>
      <c r="G517" s="48">
        <f t="shared" si="36"/>
        <v>0</v>
      </c>
    </row>
    <row r="518" spans="1:7">
      <c r="A518" s="23">
        <f t="shared" si="38"/>
        <v>507</v>
      </c>
      <c r="B518" s="11">
        <f>$B$4+$B$5*NORMSINV(rand!A507)</f>
        <v>501.45453633428122</v>
      </c>
      <c r="C518" s="11">
        <f>$C$4+$C$5*NORMSINV(rand!B507)</f>
        <v>7.0332497904074494</v>
      </c>
      <c r="D518" s="41">
        <f t="shared" si="34"/>
        <v>12.907127471970425</v>
      </c>
      <c r="E518" s="11"/>
      <c r="F518" s="48">
        <f t="shared" si="35"/>
        <v>0</v>
      </c>
      <c r="G518" s="48">
        <f t="shared" si="36"/>
        <v>0</v>
      </c>
    </row>
    <row r="519" spans="1:7">
      <c r="A519" s="23">
        <f t="shared" si="38"/>
        <v>508</v>
      </c>
      <c r="B519" s="11">
        <f>$B$4+$B$5*NORMSINV(rand!A508)</f>
        <v>497.62688732554631</v>
      </c>
      <c r="C519" s="11">
        <f>$C$4+$C$5*NORMSINV(rand!B508)</f>
        <v>7.0185508919329491</v>
      </c>
      <c r="D519" s="41">
        <f t="shared" si="34"/>
        <v>12.862312285182949</v>
      </c>
      <c r="E519" s="11"/>
      <c r="F519" s="48">
        <f t="shared" si="35"/>
        <v>1</v>
      </c>
      <c r="G519" s="48">
        <f t="shared" si="36"/>
        <v>0</v>
      </c>
    </row>
    <row r="520" spans="1:7">
      <c r="A520" s="23">
        <f t="shared" si="38"/>
        <v>509</v>
      </c>
      <c r="B520" s="11">
        <f>$B$4+$B$5*NORMSINV(rand!A509)</f>
        <v>498.76416947432369</v>
      </c>
      <c r="C520" s="11">
        <f>$C$4+$C$5*NORMSINV(rand!B509)</f>
        <v>6.9961726128509145</v>
      </c>
      <c r="D520" s="41">
        <f t="shared" si="34"/>
        <v>12.974311877879503</v>
      </c>
      <c r="E520" s="11"/>
      <c r="F520" s="48">
        <f t="shared" si="35"/>
        <v>0</v>
      </c>
      <c r="G520" s="48">
        <f t="shared" si="36"/>
        <v>0</v>
      </c>
    </row>
    <row r="521" spans="1:7">
      <c r="A521" s="23">
        <f t="shared" si="38"/>
        <v>510</v>
      </c>
      <c r="B521" s="11">
        <f>$B$4+$B$5*NORMSINV(rand!A510)</f>
        <v>503.00947665909587</v>
      </c>
      <c r="C521" s="11">
        <f>$C$4+$C$5*NORMSINV(rand!B510)</f>
        <v>6.9830762725676001</v>
      </c>
      <c r="D521" s="41">
        <f t="shared" si="34"/>
        <v>13.133870038099817</v>
      </c>
      <c r="E521" s="11"/>
      <c r="F521" s="48">
        <f t="shared" si="35"/>
        <v>0</v>
      </c>
      <c r="G521" s="48">
        <f t="shared" si="36"/>
        <v>1</v>
      </c>
    </row>
    <row r="522" spans="1:7">
      <c r="A522" s="23">
        <f t="shared" si="38"/>
        <v>511</v>
      </c>
      <c r="B522" s="11">
        <f>$B$4+$B$5*NORMSINV(rand!A511)</f>
        <v>501.24337898551966</v>
      </c>
      <c r="C522" s="11">
        <f>$C$4+$C$5*NORMSINV(rand!B511)</f>
        <v>7.0036392588445393</v>
      </c>
      <c r="D522" s="41">
        <f t="shared" si="34"/>
        <v>13.011016590604372</v>
      </c>
      <c r="E522" s="11"/>
      <c r="F522" s="48">
        <f t="shared" si="35"/>
        <v>0</v>
      </c>
      <c r="G522" s="48">
        <f t="shared" si="36"/>
        <v>0</v>
      </c>
    </row>
    <row r="523" spans="1:7">
      <c r="A523" s="23">
        <f t="shared" si="38"/>
        <v>512</v>
      </c>
      <c r="B523" s="11">
        <f>$B$4+$B$5*NORMSINV(rand!A512)</f>
        <v>501.28504146239084</v>
      </c>
      <c r="C523" s="11">
        <f>$C$4+$C$5*NORMSINV(rand!B512)</f>
        <v>6.9821309283089512</v>
      </c>
      <c r="D523" s="41">
        <f t="shared" si="34"/>
        <v>13.092388594927277</v>
      </c>
      <c r="E523" s="11"/>
      <c r="F523" s="48">
        <f t="shared" si="35"/>
        <v>0</v>
      </c>
      <c r="G523" s="48">
        <f t="shared" si="36"/>
        <v>0</v>
      </c>
    </row>
    <row r="524" spans="1:7">
      <c r="A524" s="23">
        <f t="shared" si="38"/>
        <v>513</v>
      </c>
      <c r="B524" s="11">
        <f>$B$4+$B$5*NORMSINV(rand!A513)</f>
        <v>502.86211693735873</v>
      </c>
      <c r="C524" s="11">
        <f>$C$4+$C$5*NORMSINV(rand!B513)</f>
        <v>6.998105080158421</v>
      </c>
      <c r="D524" s="41">
        <f t="shared" si="34"/>
        <v>13.073688084964921</v>
      </c>
      <c r="E524" s="11"/>
      <c r="F524" s="48">
        <f t="shared" si="35"/>
        <v>0</v>
      </c>
      <c r="G524" s="48">
        <f t="shared" si="36"/>
        <v>0</v>
      </c>
    </row>
    <row r="525" spans="1:7">
      <c r="A525" s="23">
        <f t="shared" si="38"/>
        <v>514</v>
      </c>
      <c r="B525" s="11">
        <f>$B$4+$B$5*NORMSINV(rand!A514)</f>
        <v>500.95471379739581</v>
      </c>
      <c r="C525" s="11">
        <f>$C$4+$C$5*NORMSINV(rand!B514)</f>
        <v>7.0437958596233381</v>
      </c>
      <c r="D525" s="41">
        <f t="shared" ref="D525:D588" si="39">4*B525/(PI()*C525^2)</f>
        <v>12.855680317385307</v>
      </c>
      <c r="E525" s="11"/>
      <c r="F525" s="48">
        <f t="shared" ref="F525:F588" si="40">IF(D525&lt;$F$3,1,0)</f>
        <v>1</v>
      </c>
      <c r="G525" s="48">
        <f t="shared" ref="G525:G588" si="41">IF(D525&gt;$F$4,1,0)</f>
        <v>0</v>
      </c>
    </row>
    <row r="526" spans="1:7">
      <c r="A526" s="23">
        <f t="shared" si="38"/>
        <v>515</v>
      </c>
      <c r="B526" s="11">
        <f>$B$4+$B$5*NORMSINV(rand!A515)</f>
        <v>500.68873622112761</v>
      </c>
      <c r="C526" s="11">
        <f>$C$4+$C$5*NORMSINV(rand!B515)</f>
        <v>6.9600192005506711</v>
      </c>
      <c r="D526" s="41">
        <f t="shared" si="39"/>
        <v>13.160035615064864</v>
      </c>
      <c r="E526" s="11"/>
      <c r="F526" s="48">
        <f t="shared" si="40"/>
        <v>0</v>
      </c>
      <c r="G526" s="48">
        <f t="shared" si="41"/>
        <v>1</v>
      </c>
    </row>
    <row r="527" spans="1:7">
      <c r="A527" s="23">
        <f t="shared" si="38"/>
        <v>516</v>
      </c>
      <c r="B527" s="11">
        <f>$B$4+$B$5*NORMSINV(rand!A516)</f>
        <v>498.70185785213795</v>
      </c>
      <c r="C527" s="11">
        <f>$C$4+$C$5*NORMSINV(rand!B516)</f>
        <v>7.022510093213274</v>
      </c>
      <c r="D527" s="41">
        <f t="shared" si="39"/>
        <v>12.875566926155386</v>
      </c>
      <c r="E527" s="11"/>
      <c r="F527" s="48">
        <f t="shared" si="40"/>
        <v>1</v>
      </c>
      <c r="G527" s="48">
        <f t="shared" si="41"/>
        <v>0</v>
      </c>
    </row>
    <row r="528" spans="1:7">
      <c r="A528" s="23">
        <f t="shared" si="38"/>
        <v>517</v>
      </c>
      <c r="B528" s="11">
        <f>$B$4+$B$5*NORMSINV(rand!A517)</f>
        <v>497.6562233951085</v>
      </c>
      <c r="C528" s="11">
        <f>$C$4+$C$5*NORMSINV(rand!B517)</f>
        <v>7.0026909686417902</v>
      </c>
      <c r="D528" s="41">
        <f t="shared" si="39"/>
        <v>12.921401928953463</v>
      </c>
      <c r="E528" s="11"/>
      <c r="F528" s="48">
        <f t="shared" si="40"/>
        <v>0</v>
      </c>
      <c r="G528" s="48">
        <f t="shared" si="41"/>
        <v>0</v>
      </c>
    </row>
    <row r="529" spans="1:7">
      <c r="A529" s="23">
        <f t="shared" si="38"/>
        <v>518</v>
      </c>
      <c r="B529" s="11">
        <f>$B$4+$B$5*NORMSINV(rand!A518)</f>
        <v>501.44578698189957</v>
      </c>
      <c r="C529" s="11">
        <f>$C$4+$C$5*NORMSINV(rand!B518)</f>
        <v>6.9660743378568233</v>
      </c>
      <c r="D529" s="41">
        <f t="shared" si="39"/>
        <v>13.15703094380963</v>
      </c>
      <c r="E529" s="11"/>
      <c r="F529" s="48">
        <f t="shared" si="40"/>
        <v>0</v>
      </c>
      <c r="G529" s="48">
        <f t="shared" si="41"/>
        <v>1</v>
      </c>
    </row>
    <row r="530" spans="1:7">
      <c r="A530" s="23">
        <f t="shared" si="38"/>
        <v>519</v>
      </c>
      <c r="B530" s="11">
        <f>$B$4+$B$5*NORMSINV(rand!A519)</f>
        <v>498.49328030398948</v>
      </c>
      <c r="C530" s="11">
        <f>$C$4+$C$5*NORMSINV(rand!B519)</f>
        <v>7.0108479188222557</v>
      </c>
      <c r="D530" s="41">
        <f t="shared" si="39"/>
        <v>12.913035181480721</v>
      </c>
      <c r="E530" s="11"/>
      <c r="F530" s="48">
        <f t="shared" si="40"/>
        <v>0</v>
      </c>
      <c r="G530" s="48">
        <f t="shared" si="41"/>
        <v>0</v>
      </c>
    </row>
    <row r="531" spans="1:7">
      <c r="A531" s="23">
        <f t="shared" si="38"/>
        <v>520</v>
      </c>
      <c r="B531" s="11">
        <f>$B$4+$B$5*NORMSINV(rand!A520)</f>
        <v>503.47188678418416</v>
      </c>
      <c r="C531" s="11">
        <f>$C$4+$C$5*NORMSINV(rand!B520)</f>
        <v>6.9706565669841414</v>
      </c>
      <c r="D531" s="41">
        <f t="shared" si="39"/>
        <v>13.192830150812782</v>
      </c>
      <c r="E531" s="11"/>
      <c r="F531" s="48">
        <f t="shared" si="40"/>
        <v>0</v>
      </c>
      <c r="G531" s="48">
        <f t="shared" si="41"/>
        <v>1</v>
      </c>
    </row>
    <row r="532" spans="1:7">
      <c r="A532" s="23">
        <f t="shared" si="38"/>
        <v>521</v>
      </c>
      <c r="B532" s="11">
        <f>$B$4+$B$5*NORMSINV(rand!A521)</f>
        <v>500.97197410099398</v>
      </c>
      <c r="C532" s="11">
        <f>$C$4+$C$5*NORMSINV(rand!B521)</f>
        <v>7.0292350210919965</v>
      </c>
      <c r="D532" s="41">
        <f t="shared" si="39"/>
        <v>12.909440530180021</v>
      </c>
      <c r="E532" s="11"/>
      <c r="F532" s="48">
        <f t="shared" si="40"/>
        <v>0</v>
      </c>
      <c r="G532" s="48">
        <f t="shared" si="41"/>
        <v>0</v>
      </c>
    </row>
    <row r="533" spans="1:7">
      <c r="A533" s="23">
        <f t="shared" si="38"/>
        <v>522</v>
      </c>
      <c r="B533" s="11">
        <f>$B$4+$B$5*NORMSINV(rand!A522)</f>
        <v>502.03154893609957</v>
      </c>
      <c r="C533" s="11">
        <f>$C$4+$C$5*NORMSINV(rand!B522)</f>
        <v>7.0117214478691432</v>
      </c>
      <c r="D533" s="41">
        <f t="shared" si="39"/>
        <v>13.001450875694882</v>
      </c>
      <c r="E533" s="11"/>
      <c r="F533" s="48">
        <f t="shared" si="40"/>
        <v>0</v>
      </c>
      <c r="G533" s="48">
        <f t="shared" si="41"/>
        <v>0</v>
      </c>
    </row>
    <row r="534" spans="1:7">
      <c r="A534" s="23">
        <f t="shared" si="38"/>
        <v>523</v>
      </c>
      <c r="B534" s="11">
        <f>$B$4+$B$5*NORMSINV(rand!A523)</f>
        <v>503.22844340587397</v>
      </c>
      <c r="C534" s="11">
        <f>$C$4+$C$5*NORMSINV(rand!B523)</f>
        <v>6.9577811439007053</v>
      </c>
      <c r="D534" s="41">
        <f t="shared" si="39"/>
        <v>13.235299428349204</v>
      </c>
      <c r="E534" s="11"/>
      <c r="F534" s="48">
        <f t="shared" si="40"/>
        <v>0</v>
      </c>
      <c r="G534" s="48">
        <f t="shared" si="41"/>
        <v>1</v>
      </c>
    </row>
    <row r="535" spans="1:7">
      <c r="A535" s="23">
        <f t="shared" si="38"/>
        <v>524</v>
      </c>
      <c r="B535" s="11">
        <f>$B$4+$B$5*NORMSINV(rand!A524)</f>
        <v>498.10722992262606</v>
      </c>
      <c r="C535" s="11">
        <f>$C$4+$C$5*NORMSINV(rand!B524)</f>
        <v>6.9816964738038134</v>
      </c>
      <c r="D535" s="41">
        <f t="shared" si="39"/>
        <v>13.011010754814148</v>
      </c>
      <c r="E535" s="11"/>
      <c r="F535" s="48">
        <f t="shared" si="40"/>
        <v>0</v>
      </c>
      <c r="G535" s="48">
        <f t="shared" si="41"/>
        <v>0</v>
      </c>
    </row>
    <row r="536" spans="1:7">
      <c r="A536" s="23">
        <f t="shared" si="38"/>
        <v>525</v>
      </c>
      <c r="B536" s="11">
        <f>$B$4+$B$5*NORMSINV(rand!A525)</f>
        <v>502.08436294595543</v>
      </c>
      <c r="C536" s="11">
        <f>$C$4+$C$5*NORMSINV(rand!B525)</f>
        <v>6.9887003504695002</v>
      </c>
      <c r="D536" s="41">
        <f t="shared" si="39"/>
        <v>13.088623480154334</v>
      </c>
      <c r="E536" s="11"/>
      <c r="F536" s="48">
        <f t="shared" si="40"/>
        <v>0</v>
      </c>
      <c r="G536" s="48">
        <f t="shared" si="41"/>
        <v>0</v>
      </c>
    </row>
    <row r="537" spans="1:7">
      <c r="A537" s="23">
        <f t="shared" si="38"/>
        <v>526</v>
      </c>
      <c r="B537" s="11">
        <f>$B$4+$B$5*NORMSINV(rand!A526)</f>
        <v>503.95187659887279</v>
      </c>
      <c r="C537" s="11">
        <f>$C$4+$C$5*NORMSINV(rand!B526)</f>
        <v>7.0135489416056611</v>
      </c>
      <c r="D537" s="41">
        <f t="shared" si="39"/>
        <v>13.044382393214407</v>
      </c>
      <c r="E537" s="11"/>
      <c r="F537" s="48">
        <f t="shared" si="40"/>
        <v>0</v>
      </c>
      <c r="G537" s="48">
        <f t="shared" si="41"/>
        <v>0</v>
      </c>
    </row>
    <row r="538" spans="1:7">
      <c r="A538" s="23">
        <f t="shared" si="38"/>
        <v>527</v>
      </c>
      <c r="B538" s="11">
        <f>$B$4+$B$5*NORMSINV(rand!A527)</f>
        <v>500.38879465694225</v>
      </c>
      <c r="C538" s="11">
        <f>$C$4+$C$5*NORMSINV(rand!B527)</f>
        <v>7.0083849803634024</v>
      </c>
      <c r="D538" s="41">
        <f t="shared" si="39"/>
        <v>12.971248934121329</v>
      </c>
      <c r="E538" s="11"/>
      <c r="F538" s="48">
        <f t="shared" si="40"/>
        <v>0</v>
      </c>
      <c r="G538" s="48">
        <f t="shared" si="41"/>
        <v>0</v>
      </c>
    </row>
    <row r="539" spans="1:7">
      <c r="A539" s="23">
        <f t="shared" si="38"/>
        <v>528</v>
      </c>
      <c r="B539" s="11">
        <f>$B$4+$B$5*NORMSINV(rand!A528)</f>
        <v>504.06518441672989</v>
      </c>
      <c r="C539" s="11">
        <f>$C$4+$C$5*NORMSINV(rand!B528)</f>
        <v>7.0174762117872005</v>
      </c>
      <c r="D539" s="41">
        <f t="shared" si="39"/>
        <v>13.032715724400916</v>
      </c>
      <c r="E539" s="11"/>
      <c r="F539" s="48">
        <f t="shared" si="40"/>
        <v>0</v>
      </c>
      <c r="G539" s="48">
        <f t="shared" si="41"/>
        <v>0</v>
      </c>
    </row>
    <row r="540" spans="1:7">
      <c r="A540" s="23">
        <f t="shared" si="38"/>
        <v>529</v>
      </c>
      <c r="B540" s="11">
        <f>$B$4+$B$5*NORMSINV(rand!A529)</f>
        <v>498.86270009936669</v>
      </c>
      <c r="C540" s="11">
        <f>$C$4+$C$5*NORMSINV(rand!B529)</f>
        <v>6.9857357308591572</v>
      </c>
      <c r="D540" s="41">
        <f t="shared" si="39"/>
        <v>13.015679531636053</v>
      </c>
      <c r="E540" s="11"/>
      <c r="F540" s="48">
        <f t="shared" si="40"/>
        <v>0</v>
      </c>
      <c r="G540" s="48">
        <f t="shared" si="41"/>
        <v>0</v>
      </c>
    </row>
    <row r="541" spans="1:7">
      <c r="A541" s="23">
        <f t="shared" si="38"/>
        <v>530</v>
      </c>
      <c r="B541" s="11">
        <f>$B$4+$B$5*NORMSINV(rand!A530)</f>
        <v>496.12768585931224</v>
      </c>
      <c r="C541" s="11">
        <f>$C$4+$C$5*NORMSINV(rand!B530)</f>
        <v>7.026996664644571</v>
      </c>
      <c r="D541" s="41">
        <f t="shared" si="39"/>
        <v>12.792755126106318</v>
      </c>
      <c r="E541" s="11"/>
      <c r="F541" s="48">
        <f t="shared" si="40"/>
        <v>1</v>
      </c>
      <c r="G541" s="48">
        <f t="shared" si="41"/>
        <v>0</v>
      </c>
    </row>
    <row r="542" spans="1:7">
      <c r="A542" s="23">
        <f t="shared" si="38"/>
        <v>531</v>
      </c>
      <c r="B542" s="11">
        <f>$B$4+$B$5*NORMSINV(rand!A531)</f>
        <v>498.75774505365507</v>
      </c>
      <c r="C542" s="11">
        <f>$C$4+$C$5*NORMSINV(rand!B531)</f>
        <v>6.9950166613627491</v>
      </c>
      <c r="D542" s="41">
        <f t="shared" si="39"/>
        <v>12.978433161778961</v>
      </c>
      <c r="E542" s="11"/>
      <c r="F542" s="48">
        <f t="shared" si="40"/>
        <v>0</v>
      </c>
      <c r="G542" s="48">
        <f t="shared" si="41"/>
        <v>0</v>
      </c>
    </row>
    <row r="543" spans="1:7">
      <c r="A543" s="23">
        <f t="shared" si="38"/>
        <v>532</v>
      </c>
      <c r="B543" s="11">
        <f>$B$4+$B$5*NORMSINV(rand!A532)</f>
        <v>500.64877275005421</v>
      </c>
      <c r="C543" s="11">
        <f>$C$4+$C$5*NORMSINV(rand!B532)</f>
        <v>6.9834963516929687</v>
      </c>
      <c r="D543" s="41">
        <f t="shared" si="39"/>
        <v>13.070658062065393</v>
      </c>
      <c r="E543" s="11"/>
      <c r="F543" s="48">
        <f t="shared" si="40"/>
        <v>0</v>
      </c>
      <c r="G543" s="48">
        <f t="shared" si="41"/>
        <v>0</v>
      </c>
    </row>
    <row r="544" spans="1:7">
      <c r="A544" s="23">
        <f t="shared" si="38"/>
        <v>533</v>
      </c>
      <c r="B544" s="11">
        <f>$B$4+$B$5*NORMSINV(rand!A533)</f>
        <v>500.19530864020072</v>
      </c>
      <c r="C544" s="11">
        <f>$C$4+$C$5*NORMSINV(rand!B533)</f>
        <v>6.9727185007714949</v>
      </c>
      <c r="D544" s="41">
        <f t="shared" si="39"/>
        <v>13.09922095860373</v>
      </c>
      <c r="E544" s="11"/>
      <c r="F544" s="48">
        <f t="shared" si="40"/>
        <v>0</v>
      </c>
      <c r="G544" s="48">
        <f t="shared" si="41"/>
        <v>0</v>
      </c>
    </row>
    <row r="545" spans="1:7">
      <c r="A545" s="23">
        <f t="shared" si="38"/>
        <v>534</v>
      </c>
      <c r="B545" s="11">
        <f>$B$4+$B$5*NORMSINV(rand!A534)</f>
        <v>501.00033126452263</v>
      </c>
      <c r="C545" s="11">
        <f>$C$4+$C$5*NORMSINV(rand!B534)</f>
        <v>7.0138142778569774</v>
      </c>
      <c r="D545" s="41">
        <f t="shared" si="39"/>
        <v>12.967002902203117</v>
      </c>
      <c r="E545" s="11"/>
      <c r="F545" s="48">
        <f t="shared" si="40"/>
        <v>0</v>
      </c>
      <c r="G545" s="48">
        <f t="shared" si="41"/>
        <v>0</v>
      </c>
    </row>
    <row r="546" spans="1:7">
      <c r="A546" s="23">
        <f t="shared" si="38"/>
        <v>535</v>
      </c>
      <c r="B546" s="11">
        <f>$B$4+$B$5*NORMSINV(rand!A535)</f>
        <v>501.53036707299367</v>
      </c>
      <c r="C546" s="11">
        <f>$C$4+$C$5*NORMSINV(rand!B535)</f>
        <v>6.9857404361602047</v>
      </c>
      <c r="D546" s="41">
        <f t="shared" si="39"/>
        <v>13.085263216234079</v>
      </c>
      <c r="E546" s="11"/>
      <c r="F546" s="48">
        <f t="shared" si="40"/>
        <v>0</v>
      </c>
      <c r="G546" s="48">
        <f t="shared" si="41"/>
        <v>0</v>
      </c>
    </row>
    <row r="547" spans="1:7">
      <c r="A547" s="23">
        <f t="shared" si="38"/>
        <v>536</v>
      </c>
      <c r="B547" s="11">
        <f>$B$4+$B$5*NORMSINV(rand!A536)</f>
        <v>502.28055953850316</v>
      </c>
      <c r="C547" s="11">
        <f>$C$4+$C$5*NORMSINV(rand!B536)</f>
        <v>6.9992583875365666</v>
      </c>
      <c r="D547" s="41">
        <f t="shared" si="39"/>
        <v>13.05426531956104</v>
      </c>
      <c r="E547" s="11"/>
      <c r="F547" s="48">
        <f t="shared" si="40"/>
        <v>0</v>
      </c>
      <c r="G547" s="48">
        <f t="shared" si="41"/>
        <v>0</v>
      </c>
    </row>
    <row r="548" spans="1:7">
      <c r="A548" s="23">
        <f t="shared" si="38"/>
        <v>537</v>
      </c>
      <c r="B548" s="11">
        <f>$B$4+$B$5*NORMSINV(rand!A537)</f>
        <v>499.16631770565203</v>
      </c>
      <c r="C548" s="11">
        <f>$C$4+$C$5*NORMSINV(rand!B537)</f>
        <v>6.9775051176080787</v>
      </c>
      <c r="D548" s="41">
        <f t="shared" si="39"/>
        <v>13.054344337035488</v>
      </c>
      <c r="E548" s="11"/>
      <c r="F548" s="48">
        <f t="shared" si="40"/>
        <v>0</v>
      </c>
      <c r="G548" s="48">
        <f t="shared" si="41"/>
        <v>0</v>
      </c>
    </row>
    <row r="549" spans="1:7">
      <c r="A549" s="23">
        <f t="shared" si="38"/>
        <v>538</v>
      </c>
      <c r="B549" s="11">
        <f>$B$4+$B$5*NORMSINV(rand!A538)</f>
        <v>503.81247920896999</v>
      </c>
      <c r="C549" s="11">
        <f>$C$4+$C$5*NORMSINV(rand!B538)</f>
        <v>6.9709463778417007</v>
      </c>
      <c r="D549" s="41">
        <f t="shared" si="39"/>
        <v>13.200657255675763</v>
      </c>
      <c r="E549" s="11"/>
      <c r="F549" s="48">
        <f t="shared" si="40"/>
        <v>0</v>
      </c>
      <c r="G549" s="48">
        <f t="shared" si="41"/>
        <v>1</v>
      </c>
    </row>
    <row r="550" spans="1:7">
      <c r="A550" s="23">
        <f t="shared" si="38"/>
        <v>539</v>
      </c>
      <c r="B550" s="11">
        <f>$B$4+$B$5*NORMSINV(rand!A539)</f>
        <v>497.11034457132831</v>
      </c>
      <c r="C550" s="11">
        <f>$C$4+$C$5*NORMSINV(rand!B539)</f>
        <v>7.0119075370091641</v>
      </c>
      <c r="D550" s="41">
        <f t="shared" si="39"/>
        <v>12.873319797093018</v>
      </c>
      <c r="E550" s="11"/>
      <c r="F550" s="48">
        <f t="shared" si="40"/>
        <v>1</v>
      </c>
      <c r="G550" s="48">
        <f t="shared" si="41"/>
        <v>0</v>
      </c>
    </row>
    <row r="551" spans="1:7">
      <c r="A551" s="23">
        <f t="shared" si="38"/>
        <v>540</v>
      </c>
      <c r="B551" s="11">
        <f>$B$4+$B$5*NORMSINV(rand!A540)</f>
        <v>503.65568090277691</v>
      </c>
      <c r="C551" s="11">
        <f>$C$4+$C$5*NORMSINV(rand!B540)</f>
        <v>6.9861629550715802</v>
      </c>
      <c r="D551" s="41">
        <f t="shared" si="39"/>
        <v>13.139124640830394</v>
      </c>
      <c r="E551" s="11"/>
      <c r="F551" s="48">
        <f t="shared" si="40"/>
        <v>0</v>
      </c>
      <c r="G551" s="48">
        <f t="shared" si="41"/>
        <v>1</v>
      </c>
    </row>
    <row r="552" spans="1:7">
      <c r="A552" s="23">
        <f t="shared" si="38"/>
        <v>541</v>
      </c>
      <c r="B552" s="11">
        <f>$B$4+$B$5*NORMSINV(rand!A541)</f>
        <v>500.89874351957781</v>
      </c>
      <c r="C552" s="11">
        <f>$C$4+$C$5*NORMSINV(rand!B541)</f>
        <v>7.0269655660264458</v>
      </c>
      <c r="D552" s="41">
        <f t="shared" si="39"/>
        <v>12.915892156622128</v>
      </c>
      <c r="E552" s="11"/>
      <c r="F552" s="48">
        <f t="shared" si="40"/>
        <v>0</v>
      </c>
      <c r="G552" s="48">
        <f t="shared" si="41"/>
        <v>0</v>
      </c>
    </row>
    <row r="553" spans="1:7">
      <c r="A553" s="23">
        <f t="shared" si="38"/>
        <v>542</v>
      </c>
      <c r="B553" s="11">
        <f>$B$4+$B$5*NORMSINV(rand!A542)</f>
        <v>499.57213790551873</v>
      </c>
      <c r="C553" s="11">
        <f>$C$4+$C$5*NORMSINV(rand!B542)</f>
        <v>7.0236677354364785</v>
      </c>
      <c r="D553" s="41">
        <f t="shared" si="39"/>
        <v>12.893784597309173</v>
      </c>
      <c r="E553" s="11"/>
      <c r="F553" s="48">
        <f t="shared" si="40"/>
        <v>1</v>
      </c>
      <c r="G553" s="48">
        <f t="shared" si="41"/>
        <v>0</v>
      </c>
    </row>
    <row r="554" spans="1:7">
      <c r="A554" s="23">
        <f t="shared" si="38"/>
        <v>543</v>
      </c>
      <c r="B554" s="11">
        <f>$B$4+$B$5*NORMSINV(rand!A543)</f>
        <v>496.73792542801311</v>
      </c>
      <c r="C554" s="11">
        <f>$C$4+$C$5*NORMSINV(rand!B543)</f>
        <v>6.983771926802337</v>
      </c>
      <c r="D554" s="41">
        <f t="shared" si="39"/>
        <v>12.967532406767143</v>
      </c>
      <c r="E554" s="11"/>
      <c r="F554" s="48">
        <f t="shared" si="40"/>
        <v>0</v>
      </c>
      <c r="G554" s="48">
        <f t="shared" si="41"/>
        <v>0</v>
      </c>
    </row>
    <row r="555" spans="1:7">
      <c r="A555" s="23">
        <f t="shared" si="38"/>
        <v>544</v>
      </c>
      <c r="B555" s="11">
        <f>$B$4+$B$5*NORMSINV(rand!A544)</f>
        <v>496.46171454220837</v>
      </c>
      <c r="C555" s="11">
        <f>$C$4+$C$5*NORMSINV(rand!B544)</f>
        <v>6.9793962650893064</v>
      </c>
      <c r="D555" s="41">
        <f t="shared" si="39"/>
        <v>12.976577595351298</v>
      </c>
      <c r="E555" s="11"/>
      <c r="F555" s="48">
        <f t="shared" si="40"/>
        <v>0</v>
      </c>
      <c r="G555" s="48">
        <f t="shared" si="41"/>
        <v>0</v>
      </c>
    </row>
    <row r="556" spans="1:7">
      <c r="A556" s="23">
        <f t="shared" si="38"/>
        <v>545</v>
      </c>
      <c r="B556" s="11">
        <f>$B$4+$B$5*NORMSINV(rand!A545)</f>
        <v>499.61130055759952</v>
      </c>
      <c r="C556" s="11">
        <f>$C$4+$C$5*NORMSINV(rand!B545)</f>
        <v>7.0194746136436876</v>
      </c>
      <c r="D556" s="41">
        <f t="shared" si="39"/>
        <v>12.910205527116164</v>
      </c>
      <c r="E556" s="11"/>
      <c r="F556" s="48">
        <f t="shared" si="40"/>
        <v>0</v>
      </c>
      <c r="G556" s="48">
        <f t="shared" si="41"/>
        <v>0</v>
      </c>
    </row>
    <row r="557" spans="1:7">
      <c r="A557" s="23">
        <f t="shared" si="38"/>
        <v>546</v>
      </c>
      <c r="B557" s="11">
        <f>$B$4+$B$5*NORMSINV(rand!A546)</f>
        <v>499.67364510648866</v>
      </c>
      <c r="C557" s="11">
        <f>$C$4+$C$5*NORMSINV(rand!B546)</f>
        <v>7.0090032968233311</v>
      </c>
      <c r="D557" s="41">
        <f t="shared" si="39"/>
        <v>12.950425374032706</v>
      </c>
      <c r="E557" s="11"/>
      <c r="F557" s="48">
        <f t="shared" si="40"/>
        <v>0</v>
      </c>
      <c r="G557" s="48">
        <f t="shared" si="41"/>
        <v>0</v>
      </c>
    </row>
    <row r="558" spans="1:7">
      <c r="A558" s="23">
        <f t="shared" si="38"/>
        <v>547</v>
      </c>
      <c r="B558" s="11">
        <f>$B$4+$B$5*NORMSINV(rand!A547)</f>
        <v>496.24959236842568</v>
      </c>
      <c r="C558" s="11">
        <f>$C$4+$C$5*NORMSINV(rand!B547)</f>
        <v>6.9795924041322808</v>
      </c>
      <c r="D558" s="41">
        <f t="shared" si="39"/>
        <v>12.970304111515942</v>
      </c>
      <c r="E558" s="11"/>
      <c r="F558" s="48">
        <f t="shared" si="40"/>
        <v>0</v>
      </c>
      <c r="G558" s="48">
        <f t="shared" si="41"/>
        <v>0</v>
      </c>
    </row>
    <row r="559" spans="1:7">
      <c r="A559" s="23">
        <f t="shared" si="38"/>
        <v>548</v>
      </c>
      <c r="B559" s="11">
        <f>$B$4+$B$5*NORMSINV(rand!A548)</f>
        <v>499.72779481865604</v>
      </c>
      <c r="C559" s="11">
        <f>$C$4+$C$5*NORMSINV(rand!B548)</f>
        <v>6.9654450862544657</v>
      </c>
      <c r="D559" s="41">
        <f t="shared" si="39"/>
        <v>13.114323084803658</v>
      </c>
      <c r="E559" s="11"/>
      <c r="F559" s="48">
        <f t="shared" si="40"/>
        <v>0</v>
      </c>
      <c r="G559" s="48">
        <f t="shared" si="41"/>
        <v>1</v>
      </c>
    </row>
    <row r="560" spans="1:7">
      <c r="A560" s="23">
        <f t="shared" si="38"/>
        <v>549</v>
      </c>
      <c r="B560" s="11">
        <f>$B$4+$B$5*NORMSINV(rand!A549)</f>
        <v>501.64284053050687</v>
      </c>
      <c r="C560" s="11">
        <f>$C$4+$C$5*NORMSINV(rand!B549)</f>
        <v>7.0253969277596191</v>
      </c>
      <c r="D560" s="41">
        <f t="shared" si="39"/>
        <v>12.940855983870303</v>
      </c>
      <c r="E560" s="11"/>
      <c r="F560" s="48">
        <f t="shared" si="40"/>
        <v>0</v>
      </c>
      <c r="G560" s="48">
        <f t="shared" si="41"/>
        <v>0</v>
      </c>
    </row>
    <row r="561" spans="1:7">
      <c r="A561" s="23">
        <f t="shared" si="38"/>
        <v>550</v>
      </c>
      <c r="B561" s="11">
        <f>$B$4+$B$5*NORMSINV(rand!A550)</f>
        <v>499.60652040568903</v>
      </c>
      <c r="C561" s="11">
        <f>$C$4+$C$5*NORMSINV(rand!B550)</f>
        <v>7.007473706162</v>
      </c>
      <c r="D561" s="41">
        <f t="shared" si="39"/>
        <v>12.954339144220397</v>
      </c>
      <c r="E561" s="11"/>
      <c r="F561" s="48">
        <f t="shared" si="40"/>
        <v>0</v>
      </c>
      <c r="G561" s="48">
        <f t="shared" si="41"/>
        <v>0</v>
      </c>
    </row>
    <row r="562" spans="1:7">
      <c r="A562" s="23">
        <f t="shared" si="38"/>
        <v>551</v>
      </c>
      <c r="B562" s="11">
        <f>$B$4+$B$5*NORMSINV(rand!A551)</f>
        <v>498.84494688843324</v>
      </c>
      <c r="C562" s="11">
        <f>$C$4+$C$5*NORMSINV(rand!B551)</f>
        <v>6.9858586115769761</v>
      </c>
      <c r="D562" s="41">
        <f t="shared" si="39"/>
        <v>13.014758468557519</v>
      </c>
      <c r="E562" s="11"/>
      <c r="F562" s="48">
        <f t="shared" si="40"/>
        <v>0</v>
      </c>
      <c r="G562" s="48">
        <f t="shared" si="41"/>
        <v>0</v>
      </c>
    </row>
    <row r="563" spans="1:7">
      <c r="A563" s="23">
        <f t="shared" si="38"/>
        <v>552</v>
      </c>
      <c r="B563" s="11">
        <f>$B$4+$B$5*NORMSINV(rand!A552)</f>
        <v>498.75443739929437</v>
      </c>
      <c r="C563" s="11">
        <f>$C$4+$C$5*NORMSINV(rand!B552)</f>
        <v>6.9879016350282219</v>
      </c>
      <c r="D563" s="41">
        <f t="shared" si="39"/>
        <v>13.004789447753309</v>
      </c>
      <c r="E563" s="11"/>
      <c r="F563" s="48">
        <f t="shared" si="40"/>
        <v>0</v>
      </c>
      <c r="G563" s="48">
        <f t="shared" si="41"/>
        <v>0</v>
      </c>
    </row>
    <row r="564" spans="1:7">
      <c r="A564" s="23">
        <f t="shared" si="38"/>
        <v>553</v>
      </c>
      <c r="B564" s="11">
        <f>$B$4+$B$5*NORMSINV(rand!A553)</f>
        <v>499.97894203186809</v>
      </c>
      <c r="C564" s="11">
        <f>$C$4+$C$5*NORMSINV(rand!B553)</f>
        <v>7.0190203619265308</v>
      </c>
      <c r="D564" s="41">
        <f t="shared" si="39"/>
        <v>12.921377876244021</v>
      </c>
      <c r="E564" s="11"/>
      <c r="F564" s="48">
        <f t="shared" si="40"/>
        <v>0</v>
      </c>
      <c r="G564" s="48">
        <f t="shared" si="41"/>
        <v>0</v>
      </c>
    </row>
    <row r="565" spans="1:7">
      <c r="A565" s="23">
        <f t="shared" si="38"/>
        <v>554</v>
      </c>
      <c r="B565" s="11">
        <f>$B$4+$B$5*NORMSINV(rand!A554)</f>
        <v>498.83337772956128</v>
      </c>
      <c r="C565" s="11">
        <f>$C$4+$C$5*NORMSINV(rand!B554)</f>
        <v>7.0000761415508057</v>
      </c>
      <c r="D565" s="41">
        <f t="shared" si="39"/>
        <v>12.961644200168958</v>
      </c>
      <c r="E565" s="11"/>
      <c r="F565" s="48">
        <f t="shared" si="40"/>
        <v>0</v>
      </c>
      <c r="G565" s="48">
        <f t="shared" si="41"/>
        <v>0</v>
      </c>
    </row>
    <row r="566" spans="1:7">
      <c r="A566" s="23">
        <f t="shared" si="38"/>
        <v>555</v>
      </c>
      <c r="B566" s="11">
        <f>$B$4+$B$5*NORMSINV(rand!A555)</f>
        <v>498.2245871604415</v>
      </c>
      <c r="C566" s="11">
        <f>$C$4+$C$5*NORMSINV(rand!B555)</f>
        <v>7.0380643050901277</v>
      </c>
      <c r="D566" s="41">
        <f t="shared" si="39"/>
        <v>12.806451629149372</v>
      </c>
      <c r="E566" s="11"/>
      <c r="F566" s="48">
        <f t="shared" si="40"/>
        <v>1</v>
      </c>
      <c r="G566" s="48">
        <f t="shared" si="41"/>
        <v>0</v>
      </c>
    </row>
    <row r="567" spans="1:7">
      <c r="A567" s="23">
        <f t="shared" si="38"/>
        <v>556</v>
      </c>
      <c r="B567" s="11">
        <f>$B$4+$B$5*NORMSINV(rand!A556)</f>
        <v>497.48550655259578</v>
      </c>
      <c r="C567" s="11">
        <f>$C$4+$C$5*NORMSINV(rand!B556)</f>
        <v>7.0299702835323306</v>
      </c>
      <c r="D567" s="41">
        <f t="shared" si="39"/>
        <v>12.8169170319737</v>
      </c>
      <c r="E567" s="11"/>
      <c r="F567" s="48">
        <f t="shared" si="40"/>
        <v>1</v>
      </c>
      <c r="G567" s="48">
        <f t="shared" si="41"/>
        <v>0</v>
      </c>
    </row>
    <row r="568" spans="1:7">
      <c r="A568" s="23">
        <f t="shared" si="38"/>
        <v>557</v>
      </c>
      <c r="B568" s="11">
        <f>$B$4+$B$5*NORMSINV(rand!A557)</f>
        <v>500.59009548553172</v>
      </c>
      <c r="C568" s="11">
        <f>$C$4+$C$5*NORMSINV(rand!B557)</f>
        <v>7.0100355922167852</v>
      </c>
      <c r="D568" s="41">
        <f t="shared" si="39"/>
        <v>12.970356857496856</v>
      </c>
      <c r="E568" s="11"/>
      <c r="F568" s="48">
        <f t="shared" si="40"/>
        <v>0</v>
      </c>
      <c r="G568" s="48">
        <f t="shared" si="41"/>
        <v>0</v>
      </c>
    </row>
    <row r="569" spans="1:7">
      <c r="A569" s="23">
        <f t="shared" si="38"/>
        <v>558</v>
      </c>
      <c r="B569" s="11">
        <f>$B$4+$B$5*NORMSINV(rand!A558)</f>
        <v>498.11295252592168</v>
      </c>
      <c r="C569" s="11">
        <f>$C$4+$C$5*NORMSINV(rand!B558)</f>
        <v>7.0363673786501524</v>
      </c>
      <c r="D569" s="41">
        <f t="shared" si="39"/>
        <v>12.809758452769197</v>
      </c>
      <c r="E569" s="11"/>
      <c r="F569" s="48">
        <f t="shared" si="40"/>
        <v>1</v>
      </c>
      <c r="G569" s="48">
        <f t="shared" si="41"/>
        <v>0</v>
      </c>
    </row>
    <row r="570" spans="1:7">
      <c r="A570" s="23">
        <f t="shared" si="38"/>
        <v>559</v>
      </c>
      <c r="B570" s="11">
        <f>$B$4+$B$5*NORMSINV(rand!A559)</f>
        <v>505.44362461060376</v>
      </c>
      <c r="C570" s="11">
        <f>$C$4+$C$5*NORMSINV(rand!B559)</f>
        <v>6.9752521056242598</v>
      </c>
      <c r="D570" s="41">
        <f t="shared" si="39"/>
        <v>13.227050871056209</v>
      </c>
      <c r="E570" s="11"/>
      <c r="F570" s="48">
        <f t="shared" si="40"/>
        <v>0</v>
      </c>
      <c r="G570" s="48">
        <f t="shared" si="41"/>
        <v>1</v>
      </c>
    </row>
    <row r="571" spans="1:7">
      <c r="A571" s="23">
        <f t="shared" si="38"/>
        <v>560</v>
      </c>
      <c r="B571" s="11">
        <f>$B$4+$B$5*NORMSINV(rand!A560)</f>
        <v>503.60276271290485</v>
      </c>
      <c r="C571" s="11">
        <f>$C$4+$C$5*NORMSINV(rand!B560)</f>
        <v>6.9953954272756489</v>
      </c>
      <c r="D571" s="41">
        <f t="shared" si="39"/>
        <v>13.10308882176713</v>
      </c>
      <c r="E571" s="11"/>
      <c r="F571" s="48">
        <f t="shared" si="40"/>
        <v>0</v>
      </c>
      <c r="G571" s="48">
        <f t="shared" si="41"/>
        <v>1</v>
      </c>
    </row>
    <row r="572" spans="1:7">
      <c r="A572" s="23">
        <f t="shared" si="38"/>
        <v>561</v>
      </c>
      <c r="B572" s="11">
        <f>$B$4+$B$5*NORMSINV(rand!A561)</f>
        <v>501.67026449317297</v>
      </c>
      <c r="C572" s="11">
        <f>$C$4+$C$5*NORMSINV(rand!B561)</f>
        <v>7.0156379100530861</v>
      </c>
      <c r="D572" s="41">
        <f t="shared" si="39"/>
        <v>12.977592888791394</v>
      </c>
      <c r="E572" s="11"/>
      <c r="F572" s="48">
        <f t="shared" si="40"/>
        <v>0</v>
      </c>
      <c r="G572" s="48">
        <f t="shared" si="41"/>
        <v>0</v>
      </c>
    </row>
    <row r="573" spans="1:7">
      <c r="A573" s="23">
        <f t="shared" si="38"/>
        <v>562</v>
      </c>
      <c r="B573" s="11">
        <f>$B$4+$B$5*NORMSINV(rand!A562)</f>
        <v>500.42309898554379</v>
      </c>
      <c r="C573" s="11">
        <f>$C$4+$C$5*NORMSINV(rand!B562)</f>
        <v>6.968477084416965</v>
      </c>
      <c r="D573" s="41">
        <f t="shared" si="39"/>
        <v>13.121144377429246</v>
      </c>
      <c r="E573" s="11"/>
      <c r="F573" s="48">
        <f t="shared" si="40"/>
        <v>0</v>
      </c>
      <c r="G573" s="48">
        <f t="shared" si="41"/>
        <v>1</v>
      </c>
    </row>
    <row r="574" spans="1:7">
      <c r="A574" s="23">
        <f t="shared" si="38"/>
        <v>563</v>
      </c>
      <c r="B574" s="11">
        <f>$B$4+$B$5*NORMSINV(rand!A563)</f>
        <v>500.18598460126094</v>
      </c>
      <c r="C574" s="11">
        <f>$C$4+$C$5*NORMSINV(rand!B563)</f>
        <v>6.992393938798771</v>
      </c>
      <c r="D574" s="41">
        <f t="shared" si="39"/>
        <v>13.025363791212175</v>
      </c>
      <c r="E574" s="11"/>
      <c r="F574" s="48">
        <f t="shared" si="40"/>
        <v>0</v>
      </c>
      <c r="G574" s="48">
        <f t="shared" si="41"/>
        <v>0</v>
      </c>
    </row>
    <row r="575" spans="1:7">
      <c r="A575" s="23">
        <f t="shared" si="38"/>
        <v>564</v>
      </c>
      <c r="B575" s="11">
        <f>$B$4+$B$5*NORMSINV(rand!A564)</f>
        <v>502.41451763858873</v>
      </c>
      <c r="C575" s="11">
        <f>$C$4+$C$5*NORMSINV(rand!B564)</f>
        <v>7.0184326976052143</v>
      </c>
      <c r="D575" s="41">
        <f t="shared" si="39"/>
        <v>12.986496998939666</v>
      </c>
      <c r="E575" s="11"/>
      <c r="F575" s="48">
        <f t="shared" si="40"/>
        <v>0</v>
      </c>
      <c r="G575" s="48">
        <f t="shared" si="41"/>
        <v>0</v>
      </c>
    </row>
    <row r="576" spans="1:7">
      <c r="A576" s="23">
        <f t="shared" si="38"/>
        <v>565</v>
      </c>
      <c r="B576" s="11">
        <f>$B$4+$B$5*NORMSINV(rand!A565)</f>
        <v>500.97857992860497</v>
      </c>
      <c r="C576" s="11">
        <f>$C$4+$C$5*NORMSINV(rand!B565)</f>
        <v>7.0223283589053631</v>
      </c>
      <c r="D576" s="41">
        <f t="shared" si="39"/>
        <v>12.935017190146949</v>
      </c>
      <c r="E576" s="11"/>
      <c r="F576" s="48">
        <f t="shared" si="40"/>
        <v>0</v>
      </c>
      <c r="G576" s="48">
        <f t="shared" si="41"/>
        <v>0</v>
      </c>
    </row>
    <row r="577" spans="1:7">
      <c r="A577" s="23">
        <f t="shared" ref="A577:A640" si="42">A576+1</f>
        <v>566</v>
      </c>
      <c r="B577" s="11">
        <f>$B$4+$B$5*NORMSINV(rand!A566)</f>
        <v>499.32895353332253</v>
      </c>
      <c r="C577" s="11">
        <f>$C$4+$C$5*NORMSINV(rand!B566)</f>
        <v>7.0292273497906415</v>
      </c>
      <c r="D577" s="41">
        <f t="shared" si="39"/>
        <v>12.867129966573678</v>
      </c>
      <c r="E577" s="11"/>
      <c r="F577" s="48">
        <f t="shared" si="40"/>
        <v>1</v>
      </c>
      <c r="G577" s="48">
        <f t="shared" si="41"/>
        <v>0</v>
      </c>
    </row>
    <row r="578" spans="1:7">
      <c r="A578" s="23">
        <f t="shared" si="42"/>
        <v>567</v>
      </c>
      <c r="B578" s="11">
        <f>$B$4+$B$5*NORMSINV(rand!A567)</f>
        <v>501.98338032356878</v>
      </c>
      <c r="C578" s="11">
        <f>$C$4+$C$5*NORMSINV(rand!B567)</f>
        <v>7.0185068934120913</v>
      </c>
      <c r="D578" s="41">
        <f t="shared" si="39"/>
        <v>12.975078552168855</v>
      </c>
      <c r="E578" s="11"/>
      <c r="F578" s="48">
        <f t="shared" si="40"/>
        <v>0</v>
      </c>
      <c r="G578" s="48">
        <f t="shared" si="41"/>
        <v>0</v>
      </c>
    </row>
    <row r="579" spans="1:7">
      <c r="A579" s="23">
        <f t="shared" si="42"/>
        <v>568</v>
      </c>
      <c r="B579" s="11">
        <f>$B$4+$B$5*NORMSINV(rand!A568)</f>
        <v>501.59559046950113</v>
      </c>
      <c r="C579" s="11">
        <f>$C$4+$C$5*NORMSINV(rand!B568)</f>
        <v>7.0247073283908401</v>
      </c>
      <c r="D579" s="41">
        <f t="shared" si="39"/>
        <v>12.942177709887911</v>
      </c>
      <c r="E579" s="11"/>
      <c r="F579" s="48">
        <f t="shared" si="40"/>
        <v>0</v>
      </c>
      <c r="G579" s="48">
        <f t="shared" si="41"/>
        <v>0</v>
      </c>
    </row>
    <row r="580" spans="1:7">
      <c r="A580" s="23">
        <f t="shared" si="42"/>
        <v>569</v>
      </c>
      <c r="B580" s="11">
        <f>$B$4+$B$5*NORMSINV(rand!A569)</f>
        <v>500.69243301756859</v>
      </c>
      <c r="C580" s="11">
        <f>$C$4+$C$5*NORMSINV(rand!B569)</f>
        <v>6.9850312821814198</v>
      </c>
      <c r="D580" s="41">
        <f t="shared" si="39"/>
        <v>13.066053608722889</v>
      </c>
      <c r="E580" s="11"/>
      <c r="F580" s="48">
        <f t="shared" si="40"/>
        <v>0</v>
      </c>
      <c r="G580" s="48">
        <f t="shared" si="41"/>
        <v>0</v>
      </c>
    </row>
    <row r="581" spans="1:7">
      <c r="A581" s="23">
        <f t="shared" si="42"/>
        <v>570</v>
      </c>
      <c r="B581" s="11">
        <f>$B$4+$B$5*NORMSINV(rand!A570)</f>
        <v>499.00534413515652</v>
      </c>
      <c r="C581" s="11">
        <f>$C$4+$C$5*NORMSINV(rand!B570)</f>
        <v>7.0005055364326427</v>
      </c>
      <c r="D581" s="41">
        <f t="shared" si="39"/>
        <v>12.96452198651043</v>
      </c>
      <c r="E581" s="11"/>
      <c r="F581" s="48">
        <f t="shared" si="40"/>
        <v>0</v>
      </c>
      <c r="G581" s="48">
        <f t="shared" si="41"/>
        <v>0</v>
      </c>
    </row>
    <row r="582" spans="1:7">
      <c r="A582" s="23">
        <f t="shared" si="42"/>
        <v>571</v>
      </c>
      <c r="B582" s="11">
        <f>$B$4+$B$5*NORMSINV(rand!A571)</f>
        <v>499.41179201165494</v>
      </c>
      <c r="C582" s="11">
        <f>$C$4+$C$5*NORMSINV(rand!B571)</f>
        <v>7.0005564067898636</v>
      </c>
      <c r="D582" s="41">
        <f t="shared" si="39"/>
        <v>12.974893228933645</v>
      </c>
      <c r="E582" s="11"/>
      <c r="F582" s="48">
        <f t="shared" si="40"/>
        <v>0</v>
      </c>
      <c r="G582" s="48">
        <f t="shared" si="41"/>
        <v>0</v>
      </c>
    </row>
    <row r="583" spans="1:7">
      <c r="A583" s="23">
        <f t="shared" si="42"/>
        <v>572</v>
      </c>
      <c r="B583" s="11">
        <f>$B$4+$B$5*NORMSINV(rand!A572)</f>
        <v>500.25530984547379</v>
      </c>
      <c r="C583" s="11">
        <f>$C$4+$C$5*NORMSINV(rand!B572)</f>
        <v>6.9723501509477277</v>
      </c>
      <c r="D583" s="41">
        <f t="shared" si="39"/>
        <v>13.102176551310095</v>
      </c>
      <c r="E583" s="11"/>
      <c r="F583" s="48">
        <f t="shared" si="40"/>
        <v>0</v>
      </c>
      <c r="G583" s="48">
        <f t="shared" si="41"/>
        <v>1</v>
      </c>
    </row>
    <row r="584" spans="1:7">
      <c r="A584" s="23">
        <f t="shared" si="42"/>
        <v>573</v>
      </c>
      <c r="B584" s="11">
        <f>$B$4+$B$5*NORMSINV(rand!A573)</f>
        <v>496.76920753489009</v>
      </c>
      <c r="C584" s="11">
        <f>$C$4+$C$5*NORMSINV(rand!B573)</f>
        <v>6.9565948051314441</v>
      </c>
      <c r="D584" s="41">
        <f t="shared" si="39"/>
        <v>13.069873087594068</v>
      </c>
      <c r="E584" s="11"/>
      <c r="F584" s="48">
        <f t="shared" si="40"/>
        <v>0</v>
      </c>
      <c r="G584" s="48">
        <f t="shared" si="41"/>
        <v>0</v>
      </c>
    </row>
    <row r="585" spans="1:7">
      <c r="A585" s="23">
        <f t="shared" si="42"/>
        <v>574</v>
      </c>
      <c r="B585" s="11">
        <f>$B$4+$B$5*NORMSINV(rand!A574)</f>
        <v>502.53251834541726</v>
      </c>
      <c r="C585" s="11">
        <f>$C$4+$C$5*NORMSINV(rand!B574)</f>
        <v>7.0179823298187971</v>
      </c>
      <c r="D585" s="41">
        <f t="shared" si="39"/>
        <v>12.991214321831576</v>
      </c>
      <c r="E585" s="11"/>
      <c r="F585" s="48">
        <f t="shared" si="40"/>
        <v>0</v>
      </c>
      <c r="G585" s="48">
        <f t="shared" si="41"/>
        <v>0</v>
      </c>
    </row>
    <row r="586" spans="1:7">
      <c r="A586" s="23">
        <f t="shared" si="42"/>
        <v>575</v>
      </c>
      <c r="B586" s="11">
        <f>$B$4+$B$5*NORMSINV(rand!A575)</f>
        <v>502.01602598017644</v>
      </c>
      <c r="C586" s="11">
        <f>$C$4+$C$5*NORMSINV(rand!B575)</f>
        <v>6.9730720857555815</v>
      </c>
      <c r="D586" s="41">
        <f t="shared" si="39"/>
        <v>13.14556903943871</v>
      </c>
      <c r="E586" s="11"/>
      <c r="F586" s="48">
        <f t="shared" si="40"/>
        <v>0</v>
      </c>
      <c r="G586" s="48">
        <f t="shared" si="41"/>
        <v>1</v>
      </c>
    </row>
    <row r="587" spans="1:7">
      <c r="A587" s="23">
        <f t="shared" si="42"/>
        <v>576</v>
      </c>
      <c r="B587" s="11">
        <f>$B$4+$B$5*NORMSINV(rand!A576)</f>
        <v>501.73585526898074</v>
      </c>
      <c r="C587" s="11">
        <f>$C$4+$C$5*NORMSINV(rand!B576)</f>
        <v>6.9818307408138445</v>
      </c>
      <c r="D587" s="41">
        <f t="shared" si="39"/>
        <v>13.105289658346782</v>
      </c>
      <c r="E587" s="11"/>
      <c r="F587" s="48">
        <f t="shared" si="40"/>
        <v>0</v>
      </c>
      <c r="G587" s="48">
        <f t="shared" si="41"/>
        <v>1</v>
      </c>
    </row>
    <row r="588" spans="1:7">
      <c r="A588" s="23">
        <f t="shared" si="42"/>
        <v>577</v>
      </c>
      <c r="B588" s="11">
        <f>$B$4+$B$5*NORMSINV(rand!A577)</f>
        <v>498.84116938428144</v>
      </c>
      <c r="C588" s="11">
        <f>$C$4+$C$5*NORMSINV(rand!B577)</f>
        <v>6.9976465685346909</v>
      </c>
      <c r="D588" s="41">
        <f t="shared" si="39"/>
        <v>12.970848890119948</v>
      </c>
      <c r="E588" s="11"/>
      <c r="F588" s="48">
        <f t="shared" si="40"/>
        <v>0</v>
      </c>
      <c r="G588" s="48">
        <f t="shared" si="41"/>
        <v>0</v>
      </c>
    </row>
    <row r="589" spans="1:7">
      <c r="A589" s="23">
        <f t="shared" si="42"/>
        <v>578</v>
      </c>
      <c r="B589" s="11">
        <f>$B$4+$B$5*NORMSINV(rand!A578)</f>
        <v>499.43927686818012</v>
      </c>
      <c r="C589" s="11">
        <f>$C$4+$C$5*NORMSINV(rand!B578)</f>
        <v>7.0220149194576837</v>
      </c>
      <c r="D589" s="41">
        <f t="shared" ref="D589:D652" si="43">4*B589/(PI()*C589^2)</f>
        <v>12.896424382596779</v>
      </c>
      <c r="E589" s="11"/>
      <c r="F589" s="48">
        <f t="shared" ref="F589:F652" si="44">IF(D589&lt;$F$3,1,0)</f>
        <v>1</v>
      </c>
      <c r="G589" s="48">
        <f t="shared" ref="G589:G652" si="45">IF(D589&gt;$F$4,1,0)</f>
        <v>0</v>
      </c>
    </row>
    <row r="590" spans="1:7">
      <c r="A590" s="23">
        <f t="shared" si="42"/>
        <v>579</v>
      </c>
      <c r="B590" s="11">
        <f>$B$4+$B$5*NORMSINV(rand!A579)</f>
        <v>500.86639841853156</v>
      </c>
      <c r="C590" s="11">
        <f>$C$4+$C$5*NORMSINV(rand!B579)</f>
        <v>7.0257271057152533</v>
      </c>
      <c r="D590" s="41">
        <f t="shared" si="43"/>
        <v>12.919611730137362</v>
      </c>
      <c r="E590" s="11"/>
      <c r="F590" s="48">
        <f t="shared" si="44"/>
        <v>0</v>
      </c>
      <c r="G590" s="48">
        <f t="shared" si="45"/>
        <v>0</v>
      </c>
    </row>
    <row r="591" spans="1:7">
      <c r="A591" s="23">
        <f t="shared" si="42"/>
        <v>580</v>
      </c>
      <c r="B591" s="11">
        <f>$B$4+$B$5*NORMSINV(rand!A580)</f>
        <v>502.54685112174133</v>
      </c>
      <c r="C591" s="11">
        <f>$C$4+$C$5*NORMSINV(rand!B580)</f>
        <v>6.9752100349392361</v>
      </c>
      <c r="D591" s="41">
        <f t="shared" si="43"/>
        <v>13.151403294493949</v>
      </c>
      <c r="E591" s="11"/>
      <c r="F591" s="48">
        <f t="shared" si="44"/>
        <v>0</v>
      </c>
      <c r="G591" s="48">
        <f t="shared" si="45"/>
        <v>1</v>
      </c>
    </row>
    <row r="592" spans="1:7">
      <c r="A592" s="23">
        <f t="shared" si="42"/>
        <v>581</v>
      </c>
      <c r="B592" s="11">
        <f>$B$4+$B$5*NORMSINV(rand!A581)</f>
        <v>500.23814263432376</v>
      </c>
      <c r="C592" s="11">
        <f>$C$4+$C$5*NORMSINV(rand!B581)</f>
        <v>7.0128559521038074</v>
      </c>
      <c r="D592" s="41">
        <f t="shared" si="43"/>
        <v>12.950814567540412</v>
      </c>
      <c r="E592" s="11"/>
      <c r="F592" s="48">
        <f t="shared" si="44"/>
        <v>0</v>
      </c>
      <c r="G592" s="48">
        <f t="shared" si="45"/>
        <v>0</v>
      </c>
    </row>
    <row r="593" spans="1:7">
      <c r="A593" s="23">
        <f t="shared" si="42"/>
        <v>582</v>
      </c>
      <c r="B593" s="11">
        <f>$B$4+$B$5*NORMSINV(rand!A582)</f>
        <v>499.77741774586303</v>
      </c>
      <c r="C593" s="11">
        <f>$C$4+$C$5*NORMSINV(rand!B582)</f>
        <v>6.9871337346219367</v>
      </c>
      <c r="D593" s="41">
        <f t="shared" si="43"/>
        <v>13.03432771015569</v>
      </c>
      <c r="E593" s="11"/>
      <c r="F593" s="48">
        <f t="shared" si="44"/>
        <v>0</v>
      </c>
      <c r="G593" s="48">
        <f t="shared" si="45"/>
        <v>0</v>
      </c>
    </row>
    <row r="594" spans="1:7">
      <c r="A594" s="23">
        <f t="shared" si="42"/>
        <v>583</v>
      </c>
      <c r="B594" s="11">
        <f>$B$4+$B$5*NORMSINV(rand!A583)</f>
        <v>502.03598882488711</v>
      </c>
      <c r="C594" s="11">
        <f>$C$4+$C$5*NORMSINV(rand!B583)</f>
        <v>6.9956489833938562</v>
      </c>
      <c r="D594" s="41">
        <f t="shared" si="43"/>
        <v>13.061376536930458</v>
      </c>
      <c r="E594" s="11"/>
      <c r="F594" s="48">
        <f t="shared" si="44"/>
        <v>0</v>
      </c>
      <c r="G594" s="48">
        <f t="shared" si="45"/>
        <v>0</v>
      </c>
    </row>
    <row r="595" spans="1:7">
      <c r="A595" s="23">
        <f t="shared" si="42"/>
        <v>584</v>
      </c>
      <c r="B595" s="11">
        <f>$B$4+$B$5*NORMSINV(rand!A584)</f>
        <v>500.54028484721277</v>
      </c>
      <c r="C595" s="11">
        <f>$C$4+$C$5*NORMSINV(rand!B584)</f>
        <v>7.0226409532465608</v>
      </c>
      <c r="D595" s="41">
        <f t="shared" si="43"/>
        <v>12.922550126347334</v>
      </c>
      <c r="E595" s="11"/>
      <c r="F595" s="48">
        <f t="shared" si="44"/>
        <v>0</v>
      </c>
      <c r="G595" s="48">
        <f t="shared" si="45"/>
        <v>0</v>
      </c>
    </row>
    <row r="596" spans="1:7">
      <c r="A596" s="23">
        <f t="shared" si="42"/>
        <v>585</v>
      </c>
      <c r="B596" s="11">
        <f>$B$4+$B$5*NORMSINV(rand!A585)</f>
        <v>497.69019414589167</v>
      </c>
      <c r="C596" s="11">
        <f>$C$4+$C$5*NORMSINV(rand!B585)</f>
        <v>6.9664155054576407</v>
      </c>
      <c r="D596" s="41">
        <f t="shared" si="43"/>
        <v>13.05721197646009</v>
      </c>
      <c r="E596" s="11"/>
      <c r="F596" s="48">
        <f t="shared" si="44"/>
        <v>0</v>
      </c>
      <c r="G596" s="48">
        <f t="shared" si="45"/>
        <v>0</v>
      </c>
    </row>
    <row r="597" spans="1:7">
      <c r="A597" s="23">
        <f t="shared" si="42"/>
        <v>586</v>
      </c>
      <c r="B597" s="11">
        <f>$B$4+$B$5*NORMSINV(rand!A586)</f>
        <v>503.52465999844514</v>
      </c>
      <c r="C597" s="11">
        <f>$C$4+$C$5*NORMSINV(rand!B586)</f>
        <v>7.0338124193524081</v>
      </c>
      <c r="D597" s="41">
        <f t="shared" si="43"/>
        <v>12.958337863255005</v>
      </c>
      <c r="E597" s="11"/>
      <c r="F597" s="48">
        <f t="shared" si="44"/>
        <v>0</v>
      </c>
      <c r="G597" s="48">
        <f t="shared" si="45"/>
        <v>0</v>
      </c>
    </row>
    <row r="598" spans="1:7">
      <c r="A598" s="23">
        <f t="shared" si="42"/>
        <v>587</v>
      </c>
      <c r="B598" s="11">
        <f>$B$4+$B$5*NORMSINV(rand!A587)</f>
        <v>498.98664485778255</v>
      </c>
      <c r="C598" s="11">
        <f>$C$4+$C$5*NORMSINV(rand!B587)</f>
        <v>7.0350457869877241</v>
      </c>
      <c r="D598" s="41">
        <f t="shared" si="43"/>
        <v>12.837048559211558</v>
      </c>
      <c r="E598" s="11"/>
      <c r="F598" s="48">
        <f t="shared" si="44"/>
        <v>1</v>
      </c>
      <c r="G598" s="48">
        <f t="shared" si="45"/>
        <v>0</v>
      </c>
    </row>
    <row r="599" spans="1:7">
      <c r="A599" s="23">
        <f t="shared" si="42"/>
        <v>588</v>
      </c>
      <c r="B599" s="11">
        <f>$B$4+$B$5*NORMSINV(rand!A588)</f>
        <v>499.5822212051209</v>
      </c>
      <c r="C599" s="11">
        <f>$C$4+$C$5*NORMSINV(rand!B588)</f>
        <v>7.0068075758123269</v>
      </c>
      <c r="D599" s="41">
        <f t="shared" si="43"/>
        <v>12.956172198230149</v>
      </c>
      <c r="E599" s="11"/>
      <c r="F599" s="48">
        <f t="shared" si="44"/>
        <v>0</v>
      </c>
      <c r="G599" s="48">
        <f t="shared" si="45"/>
        <v>0</v>
      </c>
    </row>
    <row r="600" spans="1:7">
      <c r="A600" s="23">
        <f t="shared" si="42"/>
        <v>589</v>
      </c>
      <c r="B600" s="11">
        <f>$B$4+$B$5*NORMSINV(rand!A589)</f>
        <v>500.95097069094436</v>
      </c>
      <c r="C600" s="11">
        <f>$C$4+$C$5*NORMSINV(rand!B589)</f>
        <v>6.999677549606977</v>
      </c>
      <c r="D600" s="41">
        <f t="shared" si="43"/>
        <v>13.018150049184092</v>
      </c>
      <c r="E600" s="11"/>
      <c r="F600" s="48">
        <f t="shared" si="44"/>
        <v>0</v>
      </c>
      <c r="G600" s="48">
        <f t="shared" si="45"/>
        <v>0</v>
      </c>
    </row>
    <row r="601" spans="1:7">
      <c r="A601" s="23">
        <f t="shared" si="42"/>
        <v>590</v>
      </c>
      <c r="B601" s="11">
        <f>$B$4+$B$5*NORMSINV(rand!A590)</f>
        <v>500.0568078980728</v>
      </c>
      <c r="C601" s="11">
        <f>$C$4+$C$5*NORMSINV(rand!B590)</f>
        <v>6.9747651399305388</v>
      </c>
      <c r="D601" s="41">
        <f t="shared" si="43"/>
        <v>13.087909592108149</v>
      </c>
      <c r="E601" s="11"/>
      <c r="F601" s="48">
        <f t="shared" si="44"/>
        <v>0</v>
      </c>
      <c r="G601" s="48">
        <f t="shared" si="45"/>
        <v>0</v>
      </c>
    </row>
    <row r="602" spans="1:7">
      <c r="A602" s="23">
        <f t="shared" si="42"/>
        <v>591</v>
      </c>
      <c r="B602" s="11">
        <f>$B$4+$B$5*NORMSINV(rand!A591)</f>
        <v>503.57772625784645</v>
      </c>
      <c r="C602" s="11">
        <f>$C$4+$C$5*NORMSINV(rand!B591)</f>
        <v>6.999578190171249</v>
      </c>
      <c r="D602" s="41">
        <f t="shared" si="43"/>
        <v>13.086782744104019</v>
      </c>
      <c r="E602" s="11"/>
      <c r="F602" s="48">
        <f t="shared" si="44"/>
        <v>0</v>
      </c>
      <c r="G602" s="48">
        <f t="shared" si="45"/>
        <v>0</v>
      </c>
    </row>
    <row r="603" spans="1:7">
      <c r="A603" s="23">
        <f t="shared" si="42"/>
        <v>592</v>
      </c>
      <c r="B603" s="11">
        <f>$B$4+$B$5*NORMSINV(rand!A592)</f>
        <v>502.28986553687065</v>
      </c>
      <c r="C603" s="11">
        <f>$C$4+$C$5*NORMSINV(rand!B592)</f>
        <v>6.9664498533463579</v>
      </c>
      <c r="D603" s="41">
        <f t="shared" si="43"/>
        <v>13.177757271868742</v>
      </c>
      <c r="E603" s="11"/>
      <c r="F603" s="48">
        <f t="shared" si="44"/>
        <v>0</v>
      </c>
      <c r="G603" s="48">
        <f t="shared" si="45"/>
        <v>1</v>
      </c>
    </row>
    <row r="604" spans="1:7">
      <c r="A604" s="23">
        <f t="shared" si="42"/>
        <v>593</v>
      </c>
      <c r="B604" s="11">
        <f>$B$4+$B$5*NORMSINV(rand!A593)</f>
        <v>498.68266599387431</v>
      </c>
      <c r="C604" s="11">
        <f>$C$4+$C$5*NORMSINV(rand!B593)</f>
        <v>6.9779654494700676</v>
      </c>
      <c r="D604" s="41">
        <f t="shared" si="43"/>
        <v>13.039975087547626</v>
      </c>
      <c r="E604" s="11"/>
      <c r="F604" s="48">
        <f t="shared" si="44"/>
        <v>0</v>
      </c>
      <c r="G604" s="48">
        <f t="shared" si="45"/>
        <v>0</v>
      </c>
    </row>
    <row r="605" spans="1:7">
      <c r="A605" s="23">
        <f t="shared" si="42"/>
        <v>594</v>
      </c>
      <c r="B605" s="11">
        <f>$B$4+$B$5*NORMSINV(rand!A594)</f>
        <v>497.94334944527969</v>
      </c>
      <c r="C605" s="11">
        <f>$C$4+$C$5*NORMSINV(rand!B594)</f>
        <v>6.9884582913954638</v>
      </c>
      <c r="D605" s="41">
        <f t="shared" si="43"/>
        <v>12.981572400513013</v>
      </c>
      <c r="E605" s="11"/>
      <c r="F605" s="48">
        <f t="shared" si="44"/>
        <v>0</v>
      </c>
      <c r="G605" s="48">
        <f t="shared" si="45"/>
        <v>0</v>
      </c>
    </row>
    <row r="606" spans="1:7">
      <c r="A606" s="23">
        <f t="shared" si="42"/>
        <v>595</v>
      </c>
      <c r="B606" s="11">
        <f>$B$4+$B$5*NORMSINV(rand!A595)</f>
        <v>495.55228815118312</v>
      </c>
      <c r="C606" s="11">
        <f>$C$4+$C$5*NORMSINV(rand!B595)</f>
        <v>6.9703749850791885</v>
      </c>
      <c r="D606" s="41">
        <f t="shared" si="43"/>
        <v>12.986356458088396</v>
      </c>
      <c r="E606" s="11"/>
      <c r="F606" s="48">
        <f t="shared" si="44"/>
        <v>0</v>
      </c>
      <c r="G606" s="48">
        <f t="shared" si="45"/>
        <v>0</v>
      </c>
    </row>
    <row r="607" spans="1:7">
      <c r="A607" s="23">
        <f t="shared" si="42"/>
        <v>596</v>
      </c>
      <c r="B607" s="11">
        <f>$B$4+$B$5*NORMSINV(rand!A596)</f>
        <v>502.05293748102264</v>
      </c>
      <c r="C607" s="11">
        <f>$C$4+$C$5*NORMSINV(rand!B596)</f>
        <v>6.952491802858848</v>
      </c>
      <c r="D607" s="41">
        <f t="shared" si="43"/>
        <v>13.224481703868426</v>
      </c>
      <c r="E607" s="11"/>
      <c r="F607" s="48">
        <f t="shared" si="44"/>
        <v>0</v>
      </c>
      <c r="G607" s="48">
        <f t="shared" si="45"/>
        <v>1</v>
      </c>
    </row>
    <row r="608" spans="1:7">
      <c r="A608" s="23">
        <f t="shared" si="42"/>
        <v>597</v>
      </c>
      <c r="B608" s="11">
        <f>$B$4+$B$5*NORMSINV(rand!A597)</f>
        <v>497.49902342477992</v>
      </c>
      <c r="C608" s="11">
        <f>$C$4+$C$5*NORMSINV(rand!B597)</f>
        <v>6.996564731346159</v>
      </c>
      <c r="D608" s="41">
        <f t="shared" si="43"/>
        <v>12.939951189962189</v>
      </c>
      <c r="E608" s="11"/>
      <c r="F608" s="48">
        <f t="shared" si="44"/>
        <v>0</v>
      </c>
      <c r="G608" s="48">
        <f t="shared" si="45"/>
        <v>0</v>
      </c>
    </row>
    <row r="609" spans="1:7">
      <c r="A609" s="23">
        <f t="shared" si="42"/>
        <v>598</v>
      </c>
      <c r="B609" s="11">
        <f>$B$4+$B$5*NORMSINV(rand!A598)</f>
        <v>496.38538260196901</v>
      </c>
      <c r="C609" s="11">
        <f>$C$4+$C$5*NORMSINV(rand!B598)</f>
        <v>6.994864053529164</v>
      </c>
      <c r="D609" s="41">
        <f t="shared" si="43"/>
        <v>12.917264308550108</v>
      </c>
      <c r="E609" s="11"/>
      <c r="F609" s="48">
        <f t="shared" si="44"/>
        <v>0</v>
      </c>
      <c r="G609" s="48">
        <f t="shared" si="45"/>
        <v>0</v>
      </c>
    </row>
    <row r="610" spans="1:7">
      <c r="A610" s="23">
        <f t="shared" si="42"/>
        <v>599</v>
      </c>
      <c r="B610" s="11">
        <f>$B$4+$B$5*NORMSINV(rand!A599)</f>
        <v>504.18510173180294</v>
      </c>
      <c r="C610" s="11">
        <f>$C$4+$C$5*NORMSINV(rand!B599)</f>
        <v>6.9856420001029313</v>
      </c>
      <c r="D610" s="41">
        <f t="shared" si="43"/>
        <v>13.154897750373355</v>
      </c>
      <c r="E610" s="11"/>
      <c r="F610" s="48">
        <f t="shared" si="44"/>
        <v>0</v>
      </c>
      <c r="G610" s="48">
        <f t="shared" si="45"/>
        <v>1</v>
      </c>
    </row>
    <row r="611" spans="1:7">
      <c r="A611" s="23">
        <f t="shared" si="42"/>
        <v>600</v>
      </c>
      <c r="B611" s="11">
        <f>$B$4+$B$5*NORMSINV(rand!A600)</f>
        <v>503.60871217033656</v>
      </c>
      <c r="C611" s="11">
        <f>$C$4+$C$5*NORMSINV(rand!B600)</f>
        <v>6.9951911170678356</v>
      </c>
      <c r="D611" s="41">
        <f t="shared" si="43"/>
        <v>13.104009049183524</v>
      </c>
      <c r="E611" s="11"/>
      <c r="F611" s="48">
        <f t="shared" si="44"/>
        <v>0</v>
      </c>
      <c r="G611" s="48">
        <f t="shared" si="45"/>
        <v>1</v>
      </c>
    </row>
    <row r="612" spans="1:7">
      <c r="A612" s="23">
        <f t="shared" si="42"/>
        <v>601</v>
      </c>
      <c r="B612" s="11">
        <f>$B$4+$B$5*NORMSINV(rand!A601)</f>
        <v>504.41473676991865</v>
      </c>
      <c r="C612" s="11">
        <f>$C$4+$C$5*NORMSINV(rand!B601)</f>
        <v>7.0595411467175406</v>
      </c>
      <c r="D612" s="41">
        <f t="shared" si="43"/>
        <v>12.886795511260647</v>
      </c>
      <c r="E612" s="11"/>
      <c r="F612" s="48">
        <f t="shared" si="44"/>
        <v>1</v>
      </c>
      <c r="G612" s="48">
        <f t="shared" si="45"/>
        <v>0</v>
      </c>
    </row>
    <row r="613" spans="1:7">
      <c r="A613" s="23">
        <f t="shared" si="42"/>
        <v>602</v>
      </c>
      <c r="B613" s="11">
        <f>$B$4+$B$5*NORMSINV(rand!A602)</f>
        <v>500.00180006077181</v>
      </c>
      <c r="C613" s="11">
        <f>$C$4+$C$5*NORMSINV(rand!B602)</f>
        <v>7.0262967443134752</v>
      </c>
      <c r="D613" s="41">
        <f t="shared" si="43"/>
        <v>12.895218678208746</v>
      </c>
      <c r="E613" s="11"/>
      <c r="F613" s="48">
        <f t="shared" si="44"/>
        <v>1</v>
      </c>
      <c r="G613" s="48">
        <f t="shared" si="45"/>
        <v>0</v>
      </c>
    </row>
    <row r="614" spans="1:7">
      <c r="A614" s="23">
        <f t="shared" si="42"/>
        <v>603</v>
      </c>
      <c r="B614" s="11">
        <f>$B$4+$B$5*NORMSINV(rand!A603)</f>
        <v>499.52050931495302</v>
      </c>
      <c r="C614" s="11">
        <f>$C$4+$C$5*NORMSINV(rand!B603)</f>
        <v>6.9944400801030993</v>
      </c>
      <c r="D614" s="41">
        <f t="shared" si="43"/>
        <v>13.00042453989078</v>
      </c>
      <c r="E614" s="11"/>
      <c r="F614" s="48">
        <f t="shared" si="44"/>
        <v>0</v>
      </c>
      <c r="G614" s="48">
        <f t="shared" si="45"/>
        <v>0</v>
      </c>
    </row>
    <row r="615" spans="1:7">
      <c r="A615" s="23">
        <f t="shared" si="42"/>
        <v>604</v>
      </c>
      <c r="B615" s="11">
        <f>$B$4+$B$5*NORMSINV(rand!A604)</f>
        <v>501.35636886102867</v>
      </c>
      <c r="C615" s="11">
        <f>$C$4+$C$5*NORMSINV(rand!B604)</f>
        <v>7.0282137299509131</v>
      </c>
      <c r="D615" s="41">
        <f t="shared" si="43"/>
        <v>12.923100889014222</v>
      </c>
      <c r="E615" s="11"/>
      <c r="F615" s="48">
        <f t="shared" si="44"/>
        <v>0</v>
      </c>
      <c r="G615" s="48">
        <f t="shared" si="45"/>
        <v>0</v>
      </c>
    </row>
    <row r="616" spans="1:7">
      <c r="A616" s="23">
        <f t="shared" si="42"/>
        <v>605</v>
      </c>
      <c r="B616" s="11">
        <f>$B$4+$B$5*NORMSINV(rand!A605)</f>
        <v>499.21351708906758</v>
      </c>
      <c r="C616" s="11">
        <f>$C$4+$C$5*NORMSINV(rand!B605)</f>
        <v>7.0211792468027507</v>
      </c>
      <c r="D616" s="41">
        <f t="shared" si="43"/>
        <v>12.893663560766965</v>
      </c>
      <c r="E616" s="11"/>
      <c r="F616" s="48">
        <f t="shared" si="44"/>
        <v>1</v>
      </c>
      <c r="G616" s="48">
        <f t="shared" si="45"/>
        <v>0</v>
      </c>
    </row>
    <row r="617" spans="1:7">
      <c r="A617" s="23">
        <f t="shared" si="42"/>
        <v>606</v>
      </c>
      <c r="B617" s="11">
        <f>$B$4+$B$5*NORMSINV(rand!A606)</f>
        <v>498.93546720601631</v>
      </c>
      <c r="C617" s="11">
        <f>$C$4+$C$5*NORMSINV(rand!B606)</f>
        <v>6.9950777079373632</v>
      </c>
      <c r="D617" s="41">
        <f t="shared" si="43"/>
        <v>12.982831154520868</v>
      </c>
      <c r="E617" s="11"/>
      <c r="F617" s="48">
        <f t="shared" si="44"/>
        <v>0</v>
      </c>
      <c r="G617" s="48">
        <f t="shared" si="45"/>
        <v>0</v>
      </c>
    </row>
    <row r="618" spans="1:7">
      <c r="A618" s="23">
        <f t="shared" si="42"/>
        <v>607</v>
      </c>
      <c r="B618" s="11">
        <f>$B$4+$B$5*NORMSINV(rand!A607)</f>
        <v>497.34828973433343</v>
      </c>
      <c r="C618" s="11">
        <f>$C$4+$C$5*NORMSINV(rand!B607)</f>
        <v>6.9996331290368374</v>
      </c>
      <c r="D618" s="41">
        <f t="shared" si="43"/>
        <v>12.92469167293309</v>
      </c>
      <c r="E618" s="11"/>
      <c r="F618" s="48">
        <f t="shared" si="44"/>
        <v>0</v>
      </c>
      <c r="G618" s="48">
        <f t="shared" si="45"/>
        <v>0</v>
      </c>
    </row>
    <row r="619" spans="1:7">
      <c r="A619" s="23">
        <f t="shared" si="42"/>
        <v>608</v>
      </c>
      <c r="B619" s="11">
        <f>$B$4+$B$5*NORMSINV(rand!A608)</f>
        <v>498.26793433516673</v>
      </c>
      <c r="C619" s="11">
        <f>$C$4+$C$5*NORMSINV(rand!B608)</f>
        <v>6.9912417532944726</v>
      </c>
      <c r="D619" s="41">
        <f t="shared" si="43"/>
        <v>12.979692921959916</v>
      </c>
      <c r="E619" s="11"/>
      <c r="F619" s="48">
        <f t="shared" si="44"/>
        <v>0</v>
      </c>
      <c r="G619" s="48">
        <f t="shared" si="45"/>
        <v>0</v>
      </c>
    </row>
    <row r="620" spans="1:7">
      <c r="A620" s="23">
        <f t="shared" si="42"/>
        <v>609</v>
      </c>
      <c r="B620" s="11">
        <f>$B$4+$B$5*NORMSINV(rand!A609)</f>
        <v>498.52878541329886</v>
      </c>
      <c r="C620" s="11">
        <f>$C$4+$C$5*NORMSINV(rand!B609)</f>
        <v>6.9972114316757041</v>
      </c>
      <c r="D620" s="41">
        <f t="shared" si="43"/>
        <v>12.964338575089386</v>
      </c>
      <c r="E620" s="11"/>
      <c r="F620" s="48">
        <f t="shared" si="44"/>
        <v>0</v>
      </c>
      <c r="G620" s="48">
        <f t="shared" si="45"/>
        <v>0</v>
      </c>
    </row>
    <row r="621" spans="1:7">
      <c r="A621" s="23">
        <f t="shared" si="42"/>
        <v>610</v>
      </c>
      <c r="B621" s="11">
        <f>$B$4+$B$5*NORMSINV(rand!A610)</f>
        <v>499.47730697401425</v>
      </c>
      <c r="C621" s="11">
        <f>$C$4+$C$5*NORMSINV(rand!B610)</f>
        <v>7.0385172135226082</v>
      </c>
      <c r="D621" s="41">
        <f t="shared" si="43"/>
        <v>12.836999549775257</v>
      </c>
      <c r="E621" s="11"/>
      <c r="F621" s="48">
        <f t="shared" si="44"/>
        <v>1</v>
      </c>
      <c r="G621" s="48">
        <f t="shared" si="45"/>
        <v>0</v>
      </c>
    </row>
    <row r="622" spans="1:7">
      <c r="A622" s="23">
        <f t="shared" si="42"/>
        <v>611</v>
      </c>
      <c r="B622" s="11">
        <f>$B$4+$B$5*NORMSINV(rand!A611)</f>
        <v>499.32137157173031</v>
      </c>
      <c r="C622" s="11">
        <f>$C$4+$C$5*NORMSINV(rand!B611)</f>
        <v>6.9541721908851315</v>
      </c>
      <c r="D622" s="41">
        <f t="shared" si="43"/>
        <v>13.146174523480113</v>
      </c>
      <c r="E622" s="11"/>
      <c r="F622" s="48">
        <f t="shared" si="44"/>
        <v>0</v>
      </c>
      <c r="G622" s="48">
        <f t="shared" si="45"/>
        <v>1</v>
      </c>
    </row>
    <row r="623" spans="1:7">
      <c r="A623" s="23">
        <f t="shared" si="42"/>
        <v>612</v>
      </c>
      <c r="B623" s="11">
        <f>$B$4+$B$5*NORMSINV(rand!A612)</f>
        <v>503.14653951079816</v>
      </c>
      <c r="C623" s="11">
        <f>$C$4+$C$5*NORMSINV(rand!B612)</f>
        <v>6.9922806362337457</v>
      </c>
      <c r="D623" s="41">
        <f t="shared" si="43"/>
        <v>13.102884349982739</v>
      </c>
      <c r="E623" s="11"/>
      <c r="F623" s="48">
        <f t="shared" si="44"/>
        <v>0</v>
      </c>
      <c r="G623" s="48">
        <f t="shared" si="45"/>
        <v>1</v>
      </c>
    </row>
    <row r="624" spans="1:7">
      <c r="A624" s="23">
        <f t="shared" si="42"/>
        <v>613</v>
      </c>
      <c r="B624" s="11">
        <f>$B$4+$B$5*NORMSINV(rand!A613)</f>
        <v>504.32898899053197</v>
      </c>
      <c r="C624" s="11">
        <f>$C$4+$C$5*NORMSINV(rand!B613)</f>
        <v>7.0098532570312448</v>
      </c>
      <c r="D624" s="41">
        <f t="shared" si="43"/>
        <v>13.067911891688164</v>
      </c>
      <c r="E624" s="11"/>
      <c r="F624" s="48">
        <f t="shared" si="44"/>
        <v>0</v>
      </c>
      <c r="G624" s="48">
        <f t="shared" si="45"/>
        <v>0</v>
      </c>
    </row>
    <row r="625" spans="1:7">
      <c r="A625" s="23">
        <f t="shared" si="42"/>
        <v>614</v>
      </c>
      <c r="B625" s="11">
        <f>$B$4+$B$5*NORMSINV(rand!A614)</f>
        <v>497.18671178396028</v>
      </c>
      <c r="C625" s="11">
        <f>$C$4+$C$5*NORMSINV(rand!B614)</f>
        <v>7.0158756479590583</v>
      </c>
      <c r="D625" s="41">
        <f t="shared" si="43"/>
        <v>12.860737258528848</v>
      </c>
      <c r="E625" s="11"/>
      <c r="F625" s="48">
        <f t="shared" si="44"/>
        <v>1</v>
      </c>
      <c r="G625" s="48">
        <f t="shared" si="45"/>
        <v>0</v>
      </c>
    </row>
    <row r="626" spans="1:7">
      <c r="A626" s="23">
        <f t="shared" si="42"/>
        <v>615</v>
      </c>
      <c r="B626" s="11">
        <f>$B$4+$B$5*NORMSINV(rand!A615)</f>
        <v>500.26015858016615</v>
      </c>
      <c r="C626" s="11">
        <f>$C$4+$C$5*NORMSINV(rand!B615)</f>
        <v>7.0081822762041472</v>
      </c>
      <c r="D626" s="41">
        <f t="shared" si="43"/>
        <v>12.968664562774594</v>
      </c>
      <c r="E626" s="11"/>
      <c r="F626" s="48">
        <f t="shared" si="44"/>
        <v>0</v>
      </c>
      <c r="G626" s="48">
        <f t="shared" si="45"/>
        <v>0</v>
      </c>
    </row>
    <row r="627" spans="1:7">
      <c r="A627" s="23">
        <f t="shared" si="42"/>
        <v>616</v>
      </c>
      <c r="B627" s="11">
        <f>$B$4+$B$5*NORMSINV(rand!A616)</f>
        <v>498.6576222308849</v>
      </c>
      <c r="C627" s="11">
        <f>$C$4+$C$5*NORMSINV(rand!B616)</f>
        <v>6.9787692456339459</v>
      </c>
      <c r="D627" s="41">
        <f t="shared" si="43"/>
        <v>13.036316726323536</v>
      </c>
      <c r="E627" s="11"/>
      <c r="F627" s="48">
        <f t="shared" si="44"/>
        <v>0</v>
      </c>
      <c r="G627" s="48">
        <f t="shared" si="45"/>
        <v>0</v>
      </c>
    </row>
    <row r="628" spans="1:7">
      <c r="A628" s="23">
        <f t="shared" si="42"/>
        <v>617</v>
      </c>
      <c r="B628" s="11">
        <f>$B$4+$B$5*NORMSINV(rand!A617)</f>
        <v>502.26837765126749</v>
      </c>
      <c r="C628" s="11">
        <f>$C$4+$C$5*NORMSINV(rand!B617)</f>
        <v>7.0183484798634908</v>
      </c>
      <c r="D628" s="41">
        <f t="shared" si="43"/>
        <v>12.983031125484258</v>
      </c>
      <c r="E628" s="11"/>
      <c r="F628" s="48">
        <f t="shared" si="44"/>
        <v>0</v>
      </c>
      <c r="G628" s="48">
        <f t="shared" si="45"/>
        <v>0</v>
      </c>
    </row>
    <row r="629" spans="1:7">
      <c r="A629" s="23">
        <f t="shared" si="42"/>
        <v>618</v>
      </c>
      <c r="B629" s="11">
        <f>$B$4+$B$5*NORMSINV(rand!A618)</f>
        <v>500.48579839263653</v>
      </c>
      <c r="C629" s="11">
        <f>$C$4+$C$5*NORMSINV(rand!B618)</f>
        <v>7.019998176865526</v>
      </c>
      <c r="D629" s="41">
        <f t="shared" si="43"/>
        <v>12.930873959645419</v>
      </c>
      <c r="E629" s="11"/>
      <c r="F629" s="48">
        <f t="shared" si="44"/>
        <v>0</v>
      </c>
      <c r="G629" s="48">
        <f t="shared" si="45"/>
        <v>0</v>
      </c>
    </row>
    <row r="630" spans="1:7">
      <c r="A630" s="23">
        <f t="shared" si="42"/>
        <v>619</v>
      </c>
      <c r="B630" s="11">
        <f>$B$4+$B$5*NORMSINV(rand!A619)</f>
        <v>501.85510847908733</v>
      </c>
      <c r="C630" s="11">
        <f>$C$4+$C$5*NORMSINV(rand!B619)</f>
        <v>6.9995915091028023</v>
      </c>
      <c r="D630" s="41">
        <f t="shared" si="43"/>
        <v>13.04196638796731</v>
      </c>
      <c r="E630" s="11"/>
      <c r="F630" s="48">
        <f t="shared" si="44"/>
        <v>0</v>
      </c>
      <c r="G630" s="48">
        <f t="shared" si="45"/>
        <v>0</v>
      </c>
    </row>
    <row r="631" spans="1:7">
      <c r="A631" s="23">
        <f t="shared" si="42"/>
        <v>620</v>
      </c>
      <c r="B631" s="11">
        <f>$B$4+$B$5*NORMSINV(rand!A620)</f>
        <v>501.55915703755534</v>
      </c>
      <c r="C631" s="11">
        <f>$C$4+$C$5*NORMSINV(rand!B620)</f>
        <v>6.9924489501844524</v>
      </c>
      <c r="D631" s="41">
        <f t="shared" si="43"/>
        <v>13.060917121505287</v>
      </c>
      <c r="E631" s="11"/>
      <c r="F631" s="48">
        <f t="shared" si="44"/>
        <v>0</v>
      </c>
      <c r="G631" s="48">
        <f t="shared" si="45"/>
        <v>0</v>
      </c>
    </row>
    <row r="632" spans="1:7">
      <c r="A632" s="23">
        <f t="shared" si="42"/>
        <v>621</v>
      </c>
      <c r="B632" s="11">
        <f>$B$4+$B$5*NORMSINV(rand!A621)</f>
        <v>500.78112662569811</v>
      </c>
      <c r="C632" s="11">
        <f>$C$4+$C$5*NORMSINV(rand!B621)</f>
        <v>7.0482511100891587</v>
      </c>
      <c r="D632" s="41">
        <f t="shared" si="43"/>
        <v>12.834984090448964</v>
      </c>
      <c r="E632" s="11"/>
      <c r="F632" s="48">
        <f t="shared" si="44"/>
        <v>1</v>
      </c>
      <c r="G632" s="48">
        <f t="shared" si="45"/>
        <v>0</v>
      </c>
    </row>
    <row r="633" spans="1:7">
      <c r="A633" s="23">
        <f t="shared" si="42"/>
        <v>622</v>
      </c>
      <c r="B633" s="11">
        <f>$B$4+$B$5*NORMSINV(rand!A622)</f>
        <v>500.56767079268229</v>
      </c>
      <c r="C633" s="11">
        <f>$C$4+$C$5*NORMSINV(rand!B622)</f>
        <v>6.9991036375930715</v>
      </c>
      <c r="D633" s="41">
        <f t="shared" si="43"/>
        <v>13.010322659464178</v>
      </c>
      <c r="E633" s="11"/>
      <c r="F633" s="48">
        <f t="shared" si="44"/>
        <v>0</v>
      </c>
      <c r="G633" s="48">
        <f t="shared" si="45"/>
        <v>0</v>
      </c>
    </row>
    <row r="634" spans="1:7">
      <c r="A634" s="23">
        <f t="shared" si="42"/>
        <v>623</v>
      </c>
      <c r="B634" s="11">
        <f>$B$4+$B$5*NORMSINV(rand!A623)</f>
        <v>500.3009908006091</v>
      </c>
      <c r="C634" s="11">
        <f>$C$4+$C$5*NORMSINV(rand!B623)</f>
        <v>7.0305340411681323</v>
      </c>
      <c r="D634" s="41">
        <f t="shared" si="43"/>
        <v>12.887386421731668</v>
      </c>
      <c r="E634" s="11"/>
      <c r="F634" s="48">
        <f t="shared" si="44"/>
        <v>1</v>
      </c>
      <c r="G634" s="48">
        <f t="shared" si="45"/>
        <v>0</v>
      </c>
    </row>
    <row r="635" spans="1:7">
      <c r="A635" s="23">
        <f t="shared" si="42"/>
        <v>624</v>
      </c>
      <c r="B635" s="11">
        <f>$B$4+$B$5*NORMSINV(rand!A624)</f>
        <v>504.00112781351265</v>
      </c>
      <c r="C635" s="11">
        <f>$C$4+$C$5*NORMSINV(rand!B624)</f>
        <v>7.0746793693998473</v>
      </c>
      <c r="D635" s="41">
        <f t="shared" si="43"/>
        <v>12.821183112300877</v>
      </c>
      <c r="E635" s="11"/>
      <c r="F635" s="48">
        <f t="shared" si="44"/>
        <v>1</v>
      </c>
      <c r="G635" s="48">
        <f t="shared" si="45"/>
        <v>0</v>
      </c>
    </row>
    <row r="636" spans="1:7">
      <c r="A636" s="23">
        <f t="shared" si="42"/>
        <v>625</v>
      </c>
      <c r="B636" s="11">
        <f>$B$4+$B$5*NORMSINV(rand!A625)</f>
        <v>495.78757942498402</v>
      </c>
      <c r="C636" s="11">
        <f>$C$4+$C$5*NORMSINV(rand!B625)</f>
        <v>7.0343830573766901</v>
      </c>
      <c r="D636" s="41">
        <f t="shared" si="43"/>
        <v>12.757152081387487</v>
      </c>
      <c r="E636" s="11"/>
      <c r="F636" s="48">
        <f t="shared" si="44"/>
        <v>1</v>
      </c>
      <c r="G636" s="48">
        <f t="shared" si="45"/>
        <v>0</v>
      </c>
    </row>
    <row r="637" spans="1:7">
      <c r="A637" s="23">
        <f t="shared" si="42"/>
        <v>626</v>
      </c>
      <c r="B637" s="11">
        <f>$B$4+$B$5*NORMSINV(rand!A626)</f>
        <v>500.43930867361115</v>
      </c>
      <c r="C637" s="11">
        <f>$C$4+$C$5*NORMSINV(rand!B626)</f>
        <v>6.9931503114312923</v>
      </c>
      <c r="D637" s="41">
        <f t="shared" si="43"/>
        <v>13.029141716774276</v>
      </c>
      <c r="E637" s="11"/>
      <c r="F637" s="48">
        <f t="shared" si="44"/>
        <v>0</v>
      </c>
      <c r="G637" s="48">
        <f t="shared" si="45"/>
        <v>0</v>
      </c>
    </row>
    <row r="638" spans="1:7">
      <c r="A638" s="23">
        <f t="shared" si="42"/>
        <v>627</v>
      </c>
      <c r="B638" s="11">
        <f>$B$4+$B$5*NORMSINV(rand!A627)</f>
        <v>502.48027916175124</v>
      </c>
      <c r="C638" s="11">
        <f>$C$4+$C$5*NORMSINV(rand!B627)</f>
        <v>6.9517554559128758</v>
      </c>
      <c r="D638" s="41">
        <f t="shared" si="43"/>
        <v>13.238542302504712</v>
      </c>
      <c r="E638" s="11"/>
      <c r="F638" s="48">
        <f t="shared" si="44"/>
        <v>0</v>
      </c>
      <c r="G638" s="48">
        <f t="shared" si="45"/>
        <v>1</v>
      </c>
    </row>
    <row r="639" spans="1:7">
      <c r="A639" s="23">
        <f t="shared" si="42"/>
        <v>628</v>
      </c>
      <c r="B639" s="11">
        <f>$B$4+$B$5*NORMSINV(rand!A628)</f>
        <v>496.92080757178132</v>
      </c>
      <c r="C639" s="11">
        <f>$C$4+$C$5*NORMSINV(rand!B628)</f>
        <v>7.0139274647836505</v>
      </c>
      <c r="D639" s="41">
        <f t="shared" si="43"/>
        <v>12.861000657682625</v>
      </c>
      <c r="E639" s="11"/>
      <c r="F639" s="48">
        <f t="shared" si="44"/>
        <v>1</v>
      </c>
      <c r="G639" s="48">
        <f t="shared" si="45"/>
        <v>0</v>
      </c>
    </row>
    <row r="640" spans="1:7">
      <c r="A640" s="23">
        <f t="shared" si="42"/>
        <v>629</v>
      </c>
      <c r="B640" s="11">
        <f>$B$4+$B$5*NORMSINV(rand!A629)</f>
        <v>503.12834455932563</v>
      </c>
      <c r="C640" s="11">
        <f>$C$4+$C$5*NORMSINV(rand!B629)</f>
        <v>6.9987564350425657</v>
      </c>
      <c r="D640" s="41">
        <f t="shared" si="43"/>
        <v>13.078174979323249</v>
      </c>
      <c r="E640" s="11"/>
      <c r="F640" s="48">
        <f t="shared" si="44"/>
        <v>0</v>
      </c>
      <c r="G640" s="48">
        <f t="shared" si="45"/>
        <v>0</v>
      </c>
    </row>
    <row r="641" spans="1:7">
      <c r="A641" s="23">
        <f t="shared" ref="A641:A704" si="46">A640+1</f>
        <v>630</v>
      </c>
      <c r="B641" s="11">
        <f>$B$4+$B$5*NORMSINV(rand!A630)</f>
        <v>503.28349630087024</v>
      </c>
      <c r="C641" s="11">
        <f>$C$4+$C$5*NORMSINV(rand!B630)</f>
        <v>6.9681714921255091</v>
      </c>
      <c r="D641" s="41">
        <f t="shared" si="43"/>
        <v>13.197301756015024</v>
      </c>
      <c r="E641" s="11"/>
      <c r="F641" s="48">
        <f t="shared" si="44"/>
        <v>0</v>
      </c>
      <c r="G641" s="48">
        <f t="shared" si="45"/>
        <v>1</v>
      </c>
    </row>
    <row r="642" spans="1:7">
      <c r="A642" s="23">
        <f t="shared" si="46"/>
        <v>631</v>
      </c>
      <c r="B642" s="11">
        <f>$B$4+$B$5*NORMSINV(rand!A631)</f>
        <v>500.02151790880561</v>
      </c>
      <c r="C642" s="11">
        <f>$C$4+$C$5*NORMSINV(rand!B631)</f>
        <v>6.9872916246935226</v>
      </c>
      <c r="D642" s="41">
        <f t="shared" si="43"/>
        <v>13.040104559294058</v>
      </c>
      <c r="E642" s="11"/>
      <c r="F642" s="48">
        <f t="shared" si="44"/>
        <v>0</v>
      </c>
      <c r="G642" s="48">
        <f t="shared" si="45"/>
        <v>0</v>
      </c>
    </row>
    <row r="643" spans="1:7">
      <c r="A643" s="23">
        <f t="shared" si="46"/>
        <v>632</v>
      </c>
      <c r="B643" s="11">
        <f>$B$4+$B$5*NORMSINV(rand!A632)</f>
        <v>499.6249108313109</v>
      </c>
      <c r="C643" s="11">
        <f>$C$4+$C$5*NORMSINV(rand!B632)</f>
        <v>6.983655558308179</v>
      </c>
      <c r="D643" s="41">
        <f t="shared" si="43"/>
        <v>13.043332929030719</v>
      </c>
      <c r="E643" s="11"/>
      <c r="F643" s="48">
        <f t="shared" si="44"/>
        <v>0</v>
      </c>
      <c r="G643" s="48">
        <f t="shared" si="45"/>
        <v>0</v>
      </c>
    </row>
    <row r="644" spans="1:7">
      <c r="A644" s="23">
        <f t="shared" si="46"/>
        <v>633</v>
      </c>
      <c r="B644" s="11">
        <f>$B$4+$B$5*NORMSINV(rand!A633)</f>
        <v>504.45131810030398</v>
      </c>
      <c r="C644" s="11">
        <f>$C$4+$C$5*NORMSINV(rand!B633)</f>
        <v>7.0242367357639646</v>
      </c>
      <c r="D644" s="41">
        <f t="shared" si="43"/>
        <v>13.017605309456926</v>
      </c>
      <c r="E644" s="11"/>
      <c r="F644" s="48">
        <f t="shared" si="44"/>
        <v>0</v>
      </c>
      <c r="G644" s="48">
        <f t="shared" si="45"/>
        <v>0</v>
      </c>
    </row>
    <row r="645" spans="1:7">
      <c r="A645" s="23">
        <f t="shared" si="46"/>
        <v>634</v>
      </c>
      <c r="B645" s="11">
        <f>$B$4+$B$5*NORMSINV(rand!A634)</f>
        <v>502.77992777896571</v>
      </c>
      <c r="C645" s="11">
        <f>$C$4+$C$5*NORMSINV(rand!B634)</f>
        <v>7.0054349527208384</v>
      </c>
      <c r="D645" s="41">
        <f t="shared" si="43"/>
        <v>13.044211746945157</v>
      </c>
      <c r="E645" s="11"/>
      <c r="F645" s="48">
        <f t="shared" si="44"/>
        <v>0</v>
      </c>
      <c r="G645" s="48">
        <f t="shared" si="45"/>
        <v>0</v>
      </c>
    </row>
    <row r="646" spans="1:7">
      <c r="A646" s="23">
        <f t="shared" si="46"/>
        <v>635</v>
      </c>
      <c r="B646" s="11">
        <f>$B$4+$B$5*NORMSINV(rand!A635)</f>
        <v>497.53141015925121</v>
      </c>
      <c r="C646" s="11">
        <f>$C$4+$C$5*NORMSINV(rand!B635)</f>
        <v>6.976652197772931</v>
      </c>
      <c r="D646" s="41">
        <f t="shared" si="43"/>
        <v>13.014769371667843</v>
      </c>
      <c r="E646" s="11"/>
      <c r="F646" s="48">
        <f t="shared" si="44"/>
        <v>0</v>
      </c>
      <c r="G646" s="48">
        <f t="shared" si="45"/>
        <v>0</v>
      </c>
    </row>
    <row r="647" spans="1:7">
      <c r="A647" s="23">
        <f t="shared" si="46"/>
        <v>636</v>
      </c>
      <c r="B647" s="11">
        <f>$B$4+$B$5*NORMSINV(rand!A636)</f>
        <v>501.36604511910707</v>
      </c>
      <c r="C647" s="11">
        <f>$C$4+$C$5*NORMSINV(rand!B636)</f>
        <v>7.023543130299208</v>
      </c>
      <c r="D647" s="41">
        <f t="shared" si="43"/>
        <v>12.940543869695363</v>
      </c>
      <c r="E647" s="11"/>
      <c r="F647" s="48">
        <f t="shared" si="44"/>
        <v>0</v>
      </c>
      <c r="G647" s="48">
        <f t="shared" si="45"/>
        <v>0</v>
      </c>
    </row>
    <row r="648" spans="1:7">
      <c r="A648" s="23">
        <f t="shared" si="46"/>
        <v>637</v>
      </c>
      <c r="B648" s="11">
        <f>$B$4+$B$5*NORMSINV(rand!A637)</f>
        <v>496.49584344817549</v>
      </c>
      <c r="C648" s="11">
        <f>$C$4+$C$5*NORMSINV(rand!B637)</f>
        <v>6.9740306070722138</v>
      </c>
      <c r="D648" s="41">
        <f t="shared" si="43"/>
        <v>12.99744647343986</v>
      </c>
      <c r="E648" s="11"/>
      <c r="F648" s="48">
        <f t="shared" si="44"/>
        <v>0</v>
      </c>
      <c r="G648" s="48">
        <f t="shared" si="45"/>
        <v>0</v>
      </c>
    </row>
    <row r="649" spans="1:7">
      <c r="A649" s="23">
        <f t="shared" si="46"/>
        <v>638</v>
      </c>
      <c r="B649" s="11">
        <f>$B$4+$B$5*NORMSINV(rand!A638)</f>
        <v>499.06593452874182</v>
      </c>
      <c r="C649" s="11">
        <f>$C$4+$C$5*NORMSINV(rand!B638)</f>
        <v>6.9884985438564415</v>
      </c>
      <c r="D649" s="41">
        <f t="shared" si="43"/>
        <v>13.010688740737397</v>
      </c>
      <c r="E649" s="11"/>
      <c r="F649" s="48">
        <f t="shared" si="44"/>
        <v>0</v>
      </c>
      <c r="G649" s="48">
        <f t="shared" si="45"/>
        <v>0</v>
      </c>
    </row>
    <row r="650" spans="1:7">
      <c r="A650" s="23">
        <f t="shared" si="46"/>
        <v>639</v>
      </c>
      <c r="B650" s="11">
        <f>$B$4+$B$5*NORMSINV(rand!A639)</f>
        <v>499.99318694585526</v>
      </c>
      <c r="C650" s="11">
        <f>$C$4+$C$5*NORMSINV(rand!B639)</f>
        <v>7.019989934432032</v>
      </c>
      <c r="D650" s="41">
        <f t="shared" si="43"/>
        <v>12.918176867892479</v>
      </c>
      <c r="E650" s="11"/>
      <c r="F650" s="48">
        <f t="shared" si="44"/>
        <v>0</v>
      </c>
      <c r="G650" s="48">
        <f t="shared" si="45"/>
        <v>0</v>
      </c>
    </row>
    <row r="651" spans="1:7">
      <c r="A651" s="23">
        <f t="shared" si="46"/>
        <v>640</v>
      </c>
      <c r="B651" s="11">
        <f>$B$4+$B$5*NORMSINV(rand!A640)</f>
        <v>501.01695735844635</v>
      </c>
      <c r="C651" s="11">
        <f>$C$4+$C$5*NORMSINV(rand!B640)</f>
        <v>6.9956098825866206</v>
      </c>
      <c r="D651" s="41">
        <f t="shared" si="43"/>
        <v>13.03501029848846</v>
      </c>
      <c r="E651" s="11"/>
      <c r="F651" s="48">
        <f t="shared" si="44"/>
        <v>0</v>
      </c>
      <c r="G651" s="48">
        <f t="shared" si="45"/>
        <v>0</v>
      </c>
    </row>
    <row r="652" spans="1:7">
      <c r="A652" s="23">
        <f t="shared" si="46"/>
        <v>641</v>
      </c>
      <c r="B652" s="11">
        <f>$B$4+$B$5*NORMSINV(rand!A641)</f>
        <v>495.79731330124849</v>
      </c>
      <c r="C652" s="11">
        <f>$C$4+$C$5*NORMSINV(rand!B641)</f>
        <v>7.0047075300918067</v>
      </c>
      <c r="D652" s="41">
        <f t="shared" si="43"/>
        <v>12.865725291996217</v>
      </c>
      <c r="E652" s="11"/>
      <c r="F652" s="48">
        <f t="shared" si="44"/>
        <v>1</v>
      </c>
      <c r="G652" s="48">
        <f t="shared" si="45"/>
        <v>0</v>
      </c>
    </row>
    <row r="653" spans="1:7">
      <c r="A653" s="23">
        <f t="shared" si="46"/>
        <v>642</v>
      </c>
      <c r="B653" s="11">
        <f>$B$4+$B$5*NORMSINV(rand!A642)</f>
        <v>500.70675754304483</v>
      </c>
      <c r="C653" s="11">
        <f>$C$4+$C$5*NORMSINV(rand!B642)</f>
        <v>6.9973905815055497</v>
      </c>
      <c r="D653" s="41">
        <f t="shared" ref="D653:D716" si="47">4*B653/(PI()*C653^2)</f>
        <v>13.020310438936065</v>
      </c>
      <c r="E653" s="11"/>
      <c r="F653" s="48">
        <f t="shared" ref="F653:F716" si="48">IF(D653&lt;$F$3,1,0)</f>
        <v>0</v>
      </c>
      <c r="G653" s="48">
        <f t="shared" ref="G653:G716" si="49">IF(D653&gt;$F$4,1,0)</f>
        <v>0</v>
      </c>
    </row>
    <row r="654" spans="1:7">
      <c r="A654" s="23">
        <f t="shared" si="46"/>
        <v>643</v>
      </c>
      <c r="B654" s="11">
        <f>$B$4+$B$5*NORMSINV(rand!A643)</f>
        <v>499.99043997446216</v>
      </c>
      <c r="C654" s="11">
        <f>$C$4+$C$5*NORMSINV(rand!B643)</f>
        <v>6.9768100576317869</v>
      </c>
      <c r="D654" s="41">
        <f t="shared" si="47"/>
        <v>13.078502509516692</v>
      </c>
      <c r="E654" s="11"/>
      <c r="F654" s="48">
        <f t="shared" si="48"/>
        <v>0</v>
      </c>
      <c r="G654" s="48">
        <f t="shared" si="49"/>
        <v>0</v>
      </c>
    </row>
    <row r="655" spans="1:7">
      <c r="A655" s="23">
        <f t="shared" si="46"/>
        <v>644</v>
      </c>
      <c r="B655" s="11">
        <f>$B$4+$B$5*NORMSINV(rand!A644)</f>
        <v>493.87435707431803</v>
      </c>
      <c r="C655" s="11">
        <f>$C$4+$C$5*NORMSINV(rand!B644)</f>
        <v>6.9726730678293087</v>
      </c>
      <c r="D655" s="41">
        <f t="shared" si="47"/>
        <v>12.933855085407997</v>
      </c>
      <c r="E655" s="11"/>
      <c r="F655" s="48">
        <f t="shared" si="48"/>
        <v>0</v>
      </c>
      <c r="G655" s="48">
        <f t="shared" si="49"/>
        <v>0</v>
      </c>
    </row>
    <row r="656" spans="1:7">
      <c r="A656" s="23">
        <f t="shared" si="46"/>
        <v>645</v>
      </c>
      <c r="B656" s="11">
        <f>$B$4+$B$5*NORMSINV(rand!A645)</f>
        <v>499.49761969329523</v>
      </c>
      <c r="C656" s="11">
        <f>$C$4+$C$5*NORMSINV(rand!B645)</f>
        <v>6.9998984094691314</v>
      </c>
      <c r="D656" s="41">
        <f t="shared" si="47"/>
        <v>12.979562901433258</v>
      </c>
      <c r="E656" s="11"/>
      <c r="F656" s="48">
        <f t="shared" si="48"/>
        <v>0</v>
      </c>
      <c r="G656" s="48">
        <f t="shared" si="49"/>
        <v>0</v>
      </c>
    </row>
    <row r="657" spans="1:7">
      <c r="A657" s="23">
        <f t="shared" si="46"/>
        <v>646</v>
      </c>
      <c r="B657" s="11">
        <f>$B$4+$B$5*NORMSINV(rand!A646)</f>
        <v>497.42350847084884</v>
      </c>
      <c r="C657" s="11">
        <f>$C$4+$C$5*NORMSINV(rand!B646)</f>
        <v>7.0268242288393816</v>
      </c>
      <c r="D657" s="41">
        <f t="shared" si="47"/>
        <v>12.826797687577434</v>
      </c>
      <c r="E657" s="11"/>
      <c r="F657" s="48">
        <f t="shared" si="48"/>
        <v>1</v>
      </c>
      <c r="G657" s="48">
        <f t="shared" si="49"/>
        <v>0</v>
      </c>
    </row>
    <row r="658" spans="1:7">
      <c r="A658" s="23">
        <f t="shared" si="46"/>
        <v>647</v>
      </c>
      <c r="B658" s="11">
        <f>$B$4+$B$5*NORMSINV(rand!A647)</f>
        <v>503.93565993525999</v>
      </c>
      <c r="C658" s="11">
        <f>$C$4+$C$5*NORMSINV(rand!B647)</f>
        <v>6.9993844813142072</v>
      </c>
      <c r="D658" s="41">
        <f t="shared" si="47"/>
        <v>13.096809467412342</v>
      </c>
      <c r="E658" s="11"/>
      <c r="F658" s="48">
        <f t="shared" si="48"/>
        <v>0</v>
      </c>
      <c r="G658" s="48">
        <f t="shared" si="49"/>
        <v>0</v>
      </c>
    </row>
    <row r="659" spans="1:7">
      <c r="A659" s="23">
        <f t="shared" si="46"/>
        <v>648</v>
      </c>
      <c r="B659" s="11">
        <f>$B$4+$B$5*NORMSINV(rand!A648)</f>
        <v>498.22457416664002</v>
      </c>
      <c r="C659" s="11">
        <f>$C$4+$C$5*NORMSINV(rand!B648)</f>
        <v>6.9857609104638536</v>
      </c>
      <c r="D659" s="41">
        <f t="shared" si="47"/>
        <v>12.998936668470064</v>
      </c>
      <c r="E659" s="11"/>
      <c r="F659" s="48">
        <f t="shared" si="48"/>
        <v>0</v>
      </c>
      <c r="G659" s="48">
        <f t="shared" si="49"/>
        <v>0</v>
      </c>
    </row>
    <row r="660" spans="1:7">
      <c r="A660" s="23">
        <f t="shared" si="46"/>
        <v>649</v>
      </c>
      <c r="B660" s="11">
        <f>$B$4+$B$5*NORMSINV(rand!A649)</f>
        <v>496.77630858907014</v>
      </c>
      <c r="C660" s="11">
        <f>$C$4+$C$5*NORMSINV(rand!B649)</f>
        <v>6.9890319140506856</v>
      </c>
      <c r="D660" s="41">
        <f t="shared" si="47"/>
        <v>12.949021366127736</v>
      </c>
      <c r="E660" s="11"/>
      <c r="F660" s="48">
        <f t="shared" si="48"/>
        <v>0</v>
      </c>
      <c r="G660" s="48">
        <f t="shared" si="49"/>
        <v>0</v>
      </c>
    </row>
    <row r="661" spans="1:7">
      <c r="A661" s="23">
        <f t="shared" si="46"/>
        <v>650</v>
      </c>
      <c r="B661" s="11">
        <f>$B$4+$B$5*NORMSINV(rand!A650)</f>
        <v>500.90186345073664</v>
      </c>
      <c r="C661" s="11">
        <f>$C$4+$C$5*NORMSINV(rand!B650)</f>
        <v>6.9894389426158163</v>
      </c>
      <c r="D661" s="41">
        <f t="shared" si="47"/>
        <v>13.055037847453429</v>
      </c>
      <c r="E661" s="11"/>
      <c r="F661" s="48">
        <f t="shared" si="48"/>
        <v>0</v>
      </c>
      <c r="G661" s="48">
        <f t="shared" si="49"/>
        <v>0</v>
      </c>
    </row>
    <row r="662" spans="1:7">
      <c r="A662" s="23">
        <f t="shared" si="46"/>
        <v>651</v>
      </c>
      <c r="B662" s="11">
        <f>$B$4+$B$5*NORMSINV(rand!A651)</f>
        <v>500.18175769570786</v>
      </c>
      <c r="C662" s="11">
        <f>$C$4+$C$5*NORMSINV(rand!B651)</f>
        <v>6.9835786942857716</v>
      </c>
      <c r="D662" s="41">
        <f t="shared" si="47"/>
        <v>13.058157554319003</v>
      </c>
      <c r="E662" s="11"/>
      <c r="F662" s="48">
        <f t="shared" si="48"/>
        <v>0</v>
      </c>
      <c r="G662" s="48">
        <f t="shared" si="49"/>
        <v>0</v>
      </c>
    </row>
    <row r="663" spans="1:7">
      <c r="A663" s="23">
        <f t="shared" si="46"/>
        <v>652</v>
      </c>
      <c r="B663" s="11">
        <f>$B$4+$B$5*NORMSINV(rand!A652)</f>
        <v>495.76087817208094</v>
      </c>
      <c r="C663" s="11">
        <f>$C$4+$C$5*NORMSINV(rand!B652)</f>
        <v>7.0240574433544634</v>
      </c>
      <c r="D663" s="41">
        <f t="shared" si="47"/>
        <v>12.793997509689083</v>
      </c>
      <c r="E663" s="11"/>
      <c r="F663" s="48">
        <f t="shared" si="48"/>
        <v>1</v>
      </c>
      <c r="G663" s="48">
        <f t="shared" si="49"/>
        <v>0</v>
      </c>
    </row>
    <row r="664" spans="1:7">
      <c r="A664" s="23">
        <f t="shared" si="46"/>
        <v>653</v>
      </c>
      <c r="B664" s="11">
        <f>$B$4+$B$5*NORMSINV(rand!A653)</f>
        <v>499.44768945574276</v>
      </c>
      <c r="C664" s="11">
        <f>$C$4+$C$5*NORMSINV(rand!B653)</f>
        <v>6.9862566279581673</v>
      </c>
      <c r="D664" s="41">
        <f t="shared" si="47"/>
        <v>13.028999207938133</v>
      </c>
      <c r="E664" s="11"/>
      <c r="F664" s="48">
        <f t="shared" si="48"/>
        <v>0</v>
      </c>
      <c r="G664" s="48">
        <f t="shared" si="49"/>
        <v>0</v>
      </c>
    </row>
    <row r="665" spans="1:7">
      <c r="A665" s="23">
        <f t="shared" si="46"/>
        <v>654</v>
      </c>
      <c r="B665" s="11">
        <f>$B$4+$B$5*NORMSINV(rand!A654)</f>
        <v>498.54133550786389</v>
      </c>
      <c r="C665" s="11">
        <f>$C$4+$C$5*NORMSINV(rand!B654)</f>
        <v>6.9887537845765584</v>
      </c>
      <c r="D665" s="41">
        <f t="shared" si="47"/>
        <v>12.996063075427907</v>
      </c>
      <c r="E665" s="11"/>
      <c r="F665" s="48">
        <f t="shared" si="48"/>
        <v>0</v>
      </c>
      <c r="G665" s="48">
        <f t="shared" si="49"/>
        <v>0</v>
      </c>
    </row>
    <row r="666" spans="1:7">
      <c r="A666" s="23">
        <f t="shared" si="46"/>
        <v>655</v>
      </c>
      <c r="B666" s="11">
        <f>$B$4+$B$5*NORMSINV(rand!A655)</f>
        <v>498.88074281006658</v>
      </c>
      <c r="C666" s="11">
        <f>$C$4+$C$5*NORMSINV(rand!B655)</f>
        <v>6.9963847792410263</v>
      </c>
      <c r="D666" s="41">
        <f t="shared" si="47"/>
        <v>12.976557222817842</v>
      </c>
      <c r="E666" s="11"/>
      <c r="F666" s="48">
        <f t="shared" si="48"/>
        <v>0</v>
      </c>
      <c r="G666" s="48">
        <f t="shared" si="49"/>
        <v>0</v>
      </c>
    </row>
    <row r="667" spans="1:7">
      <c r="A667" s="23">
        <f t="shared" si="46"/>
        <v>656</v>
      </c>
      <c r="B667" s="11">
        <f>$B$4+$B$5*NORMSINV(rand!A656)</f>
        <v>501.41006896709877</v>
      </c>
      <c r="C667" s="11">
        <f>$C$4+$C$5*NORMSINV(rand!B656)</f>
        <v>6.9640913969508969</v>
      </c>
      <c r="D667" s="41">
        <f t="shared" si="47"/>
        <v>13.163586911886489</v>
      </c>
      <c r="E667" s="11"/>
      <c r="F667" s="48">
        <f t="shared" si="48"/>
        <v>0</v>
      </c>
      <c r="G667" s="48">
        <f t="shared" si="49"/>
        <v>1</v>
      </c>
    </row>
    <row r="668" spans="1:7">
      <c r="A668" s="23">
        <f t="shared" si="46"/>
        <v>657</v>
      </c>
      <c r="B668" s="11">
        <f>$B$4+$B$5*NORMSINV(rand!A657)</f>
        <v>497.32262571073824</v>
      </c>
      <c r="C668" s="11">
        <f>$C$4+$C$5*NORMSINV(rand!B657)</f>
        <v>6.987052859285467</v>
      </c>
      <c r="D668" s="41">
        <f t="shared" si="47"/>
        <v>12.970606347371735</v>
      </c>
      <c r="E668" s="11"/>
      <c r="F668" s="48">
        <f t="shared" si="48"/>
        <v>0</v>
      </c>
      <c r="G668" s="48">
        <f t="shared" si="49"/>
        <v>0</v>
      </c>
    </row>
    <row r="669" spans="1:7">
      <c r="A669" s="23">
        <f t="shared" si="46"/>
        <v>658</v>
      </c>
      <c r="B669" s="11">
        <f>$B$4+$B$5*NORMSINV(rand!A658)</f>
        <v>500.86557833183656</v>
      </c>
      <c r="C669" s="11">
        <f>$C$4+$C$5*NORMSINV(rand!B658)</f>
        <v>6.9856429025251812</v>
      </c>
      <c r="D669" s="41">
        <f t="shared" si="47"/>
        <v>13.068283344116937</v>
      </c>
      <c r="E669" s="11"/>
      <c r="F669" s="48">
        <f t="shared" si="48"/>
        <v>0</v>
      </c>
      <c r="G669" s="48">
        <f t="shared" si="49"/>
        <v>0</v>
      </c>
    </row>
    <row r="670" spans="1:7">
      <c r="A670" s="23">
        <f t="shared" si="46"/>
        <v>659</v>
      </c>
      <c r="B670" s="11">
        <f>$B$4+$B$5*NORMSINV(rand!A659)</f>
        <v>504.27804345785671</v>
      </c>
      <c r="C670" s="11">
        <f>$C$4+$C$5*NORMSINV(rand!B659)</f>
        <v>7.0292545190535902</v>
      </c>
      <c r="D670" s="41">
        <f t="shared" si="47"/>
        <v>12.994561840397875</v>
      </c>
      <c r="E670" s="11"/>
      <c r="F670" s="48">
        <f t="shared" si="48"/>
        <v>0</v>
      </c>
      <c r="G670" s="48">
        <f t="shared" si="49"/>
        <v>0</v>
      </c>
    </row>
    <row r="671" spans="1:7">
      <c r="A671" s="23">
        <f t="shared" si="46"/>
        <v>660</v>
      </c>
      <c r="B671" s="11">
        <f>$B$4+$B$5*NORMSINV(rand!A660)</f>
        <v>499.85572083666557</v>
      </c>
      <c r="C671" s="11">
        <f>$C$4+$C$5*NORMSINV(rand!B660)</f>
        <v>6.9942617769264936</v>
      </c>
      <c r="D671" s="41">
        <f t="shared" si="47"/>
        <v>13.009811977559421</v>
      </c>
      <c r="E671" s="11"/>
      <c r="F671" s="48">
        <f t="shared" si="48"/>
        <v>0</v>
      </c>
      <c r="G671" s="48">
        <f t="shared" si="49"/>
        <v>0</v>
      </c>
    </row>
    <row r="672" spans="1:7">
      <c r="A672" s="23">
        <f t="shared" si="46"/>
        <v>661</v>
      </c>
      <c r="B672" s="11">
        <f>$B$4+$B$5*NORMSINV(rand!A661)</f>
        <v>498.33529857371133</v>
      </c>
      <c r="C672" s="11">
        <f>$C$4+$C$5*NORMSINV(rand!B661)</f>
        <v>6.9981617469823476</v>
      </c>
      <c r="D672" s="41">
        <f t="shared" si="47"/>
        <v>12.955787533040665</v>
      </c>
      <c r="E672" s="11"/>
      <c r="F672" s="48">
        <f t="shared" si="48"/>
        <v>0</v>
      </c>
      <c r="G672" s="48">
        <f t="shared" si="49"/>
        <v>0</v>
      </c>
    </row>
    <row r="673" spans="1:7">
      <c r="A673" s="23">
        <f t="shared" si="46"/>
        <v>662</v>
      </c>
      <c r="B673" s="11">
        <f>$B$4+$B$5*NORMSINV(rand!A662)</f>
        <v>497.64446390420875</v>
      </c>
      <c r="C673" s="11">
        <f>$C$4+$C$5*NORMSINV(rand!B662)</f>
        <v>7.0045176557545563</v>
      </c>
      <c r="D673" s="41">
        <f t="shared" si="47"/>
        <v>12.914358170334916</v>
      </c>
      <c r="E673" s="11"/>
      <c r="F673" s="48">
        <f t="shared" si="48"/>
        <v>0</v>
      </c>
      <c r="G673" s="48">
        <f t="shared" si="49"/>
        <v>0</v>
      </c>
    </row>
    <row r="674" spans="1:7">
      <c r="A674" s="23">
        <f t="shared" si="46"/>
        <v>663</v>
      </c>
      <c r="B674" s="11">
        <f>$B$4+$B$5*NORMSINV(rand!A663)</f>
        <v>499.84258764253519</v>
      </c>
      <c r="C674" s="11">
        <f>$C$4+$C$5*NORMSINV(rand!B663)</f>
        <v>7.034622700779309</v>
      </c>
      <c r="D674" s="41">
        <f t="shared" si="47"/>
        <v>12.860615568976506</v>
      </c>
      <c r="E674" s="11"/>
      <c r="F674" s="48">
        <f t="shared" si="48"/>
        <v>1</v>
      </c>
      <c r="G674" s="48">
        <f t="shared" si="49"/>
        <v>0</v>
      </c>
    </row>
    <row r="675" spans="1:7">
      <c r="A675" s="23">
        <f t="shared" si="46"/>
        <v>664</v>
      </c>
      <c r="B675" s="11">
        <f>$B$4+$B$5*NORMSINV(rand!A664)</f>
        <v>498.9687035299205</v>
      </c>
      <c r="C675" s="11">
        <f>$C$4+$C$5*NORMSINV(rand!B664)</f>
        <v>7.0329917638431851</v>
      </c>
      <c r="D675" s="41">
        <f t="shared" si="47"/>
        <v>12.844086080091527</v>
      </c>
      <c r="E675" s="11"/>
      <c r="F675" s="48">
        <f t="shared" si="48"/>
        <v>1</v>
      </c>
      <c r="G675" s="48">
        <f t="shared" si="49"/>
        <v>0</v>
      </c>
    </row>
    <row r="676" spans="1:7">
      <c r="A676" s="23">
        <f t="shared" si="46"/>
        <v>665</v>
      </c>
      <c r="B676" s="11">
        <f>$B$4+$B$5*NORMSINV(rand!A665)</f>
        <v>497.71978115532761</v>
      </c>
      <c r="C676" s="11">
        <f>$C$4+$C$5*NORMSINV(rand!B665)</f>
        <v>7.0288427742035715</v>
      </c>
      <c r="D676" s="41">
        <f t="shared" si="47"/>
        <v>12.827066977618887</v>
      </c>
      <c r="E676" s="11"/>
      <c r="F676" s="48">
        <f t="shared" si="48"/>
        <v>1</v>
      </c>
      <c r="G676" s="48">
        <f t="shared" si="49"/>
        <v>0</v>
      </c>
    </row>
    <row r="677" spans="1:7">
      <c r="A677" s="23">
        <f t="shared" si="46"/>
        <v>666</v>
      </c>
      <c r="B677" s="11">
        <f>$B$4+$B$5*NORMSINV(rand!A666)</f>
        <v>500.44124710754636</v>
      </c>
      <c r="C677" s="11">
        <f>$C$4+$C$5*NORMSINV(rand!B666)</f>
        <v>7.0066815741307433</v>
      </c>
      <c r="D677" s="41">
        <f t="shared" si="47"/>
        <v>12.978916976890831</v>
      </c>
      <c r="E677" s="11"/>
      <c r="F677" s="48">
        <f t="shared" si="48"/>
        <v>0</v>
      </c>
      <c r="G677" s="48">
        <f t="shared" si="49"/>
        <v>0</v>
      </c>
    </row>
    <row r="678" spans="1:7">
      <c r="A678" s="23">
        <f t="shared" si="46"/>
        <v>667</v>
      </c>
      <c r="B678" s="11">
        <f>$B$4+$B$5*NORMSINV(rand!A667)</f>
        <v>500.82415347692216</v>
      </c>
      <c r="C678" s="11">
        <f>$C$4+$C$5*NORMSINV(rand!B667)</f>
        <v>7.0393019502383174</v>
      </c>
      <c r="D678" s="41">
        <f t="shared" si="47"/>
        <v>12.868744993663348</v>
      </c>
      <c r="E678" s="11"/>
      <c r="F678" s="48">
        <f t="shared" si="48"/>
        <v>1</v>
      </c>
      <c r="G678" s="48">
        <f t="shared" si="49"/>
        <v>0</v>
      </c>
    </row>
    <row r="679" spans="1:7">
      <c r="A679" s="23">
        <f t="shared" si="46"/>
        <v>668</v>
      </c>
      <c r="B679" s="11">
        <f>$B$4+$B$5*NORMSINV(rand!A668)</f>
        <v>502.7818264150194</v>
      </c>
      <c r="C679" s="11">
        <f>$C$4+$C$5*NORMSINV(rand!B668)</f>
        <v>7.0243767204002836</v>
      </c>
      <c r="D679" s="41">
        <f t="shared" si="47"/>
        <v>12.974006167389424</v>
      </c>
      <c r="E679" s="11"/>
      <c r="F679" s="48">
        <f t="shared" si="48"/>
        <v>0</v>
      </c>
      <c r="G679" s="48">
        <f t="shared" si="49"/>
        <v>0</v>
      </c>
    </row>
    <row r="680" spans="1:7">
      <c r="A680" s="23">
        <f t="shared" si="46"/>
        <v>669</v>
      </c>
      <c r="B680" s="11">
        <f>$B$4+$B$5*NORMSINV(rand!A669)</f>
        <v>503.28838320050522</v>
      </c>
      <c r="C680" s="11">
        <f>$C$4+$C$5*NORMSINV(rand!B669)</f>
        <v>6.9927340029122149</v>
      </c>
      <c r="D680" s="41">
        <f t="shared" si="47"/>
        <v>13.104878779245414</v>
      </c>
      <c r="E680" s="11"/>
      <c r="F680" s="48">
        <f t="shared" si="48"/>
        <v>0</v>
      </c>
      <c r="G680" s="48">
        <f t="shared" si="49"/>
        <v>1</v>
      </c>
    </row>
    <row r="681" spans="1:7">
      <c r="A681" s="23">
        <f t="shared" si="46"/>
        <v>670</v>
      </c>
      <c r="B681" s="11">
        <f>$B$4+$B$5*NORMSINV(rand!A670)</f>
        <v>501.12659702296691</v>
      </c>
      <c r="C681" s="11">
        <f>$C$4+$C$5*NORMSINV(rand!B670)</f>
        <v>7.0325524552553169</v>
      </c>
      <c r="D681" s="41">
        <f t="shared" si="47"/>
        <v>12.901244665896098</v>
      </c>
      <c r="E681" s="11"/>
      <c r="F681" s="48">
        <f t="shared" si="48"/>
        <v>0</v>
      </c>
      <c r="G681" s="48">
        <f t="shared" si="49"/>
        <v>0</v>
      </c>
    </row>
    <row r="682" spans="1:7">
      <c r="A682" s="23">
        <f t="shared" si="46"/>
        <v>671</v>
      </c>
      <c r="B682" s="11">
        <f>$B$4+$B$5*NORMSINV(rand!A671)</f>
        <v>501.28497577984433</v>
      </c>
      <c r="C682" s="11">
        <f>$C$4+$C$5*NORMSINV(rand!B671)</f>
        <v>7.05382756995128</v>
      </c>
      <c r="D682" s="41">
        <f t="shared" si="47"/>
        <v>12.827591720767277</v>
      </c>
      <c r="E682" s="11"/>
      <c r="F682" s="48">
        <f t="shared" si="48"/>
        <v>1</v>
      </c>
      <c r="G682" s="48">
        <f t="shared" si="49"/>
        <v>0</v>
      </c>
    </row>
    <row r="683" spans="1:7">
      <c r="A683" s="23">
        <f t="shared" si="46"/>
        <v>672</v>
      </c>
      <c r="B683" s="11">
        <f>$B$4+$B$5*NORMSINV(rand!A672)</f>
        <v>498.33587531931136</v>
      </c>
      <c r="C683" s="11">
        <f>$C$4+$C$5*NORMSINV(rand!B672)</f>
        <v>7.0399328034047155</v>
      </c>
      <c r="D683" s="41">
        <f t="shared" si="47"/>
        <v>12.802513554370389</v>
      </c>
      <c r="E683" s="11"/>
      <c r="F683" s="48">
        <f t="shared" si="48"/>
        <v>1</v>
      </c>
      <c r="G683" s="48">
        <f t="shared" si="49"/>
        <v>0</v>
      </c>
    </row>
    <row r="684" spans="1:7">
      <c r="A684" s="23">
        <f t="shared" si="46"/>
        <v>673</v>
      </c>
      <c r="B684" s="11">
        <f>$B$4+$B$5*NORMSINV(rand!A673)</f>
        <v>497.61676150336189</v>
      </c>
      <c r="C684" s="11">
        <f>$C$4+$C$5*NORMSINV(rand!B673)</f>
        <v>7.0227876601047887</v>
      </c>
      <c r="D684" s="41">
        <f t="shared" si="47"/>
        <v>12.846536182689128</v>
      </c>
      <c r="E684" s="11"/>
      <c r="F684" s="48">
        <f t="shared" si="48"/>
        <v>1</v>
      </c>
      <c r="G684" s="48">
        <f t="shared" si="49"/>
        <v>0</v>
      </c>
    </row>
    <row r="685" spans="1:7">
      <c r="A685" s="23">
        <f t="shared" si="46"/>
        <v>674</v>
      </c>
      <c r="B685" s="11">
        <f>$B$4+$B$5*NORMSINV(rand!A674)</f>
        <v>503.25656871330347</v>
      </c>
      <c r="C685" s="11">
        <f>$C$4+$C$5*NORMSINV(rand!B674)</f>
        <v>6.9629423807534891</v>
      </c>
      <c r="D685" s="41">
        <f t="shared" si="47"/>
        <v>13.216424158204447</v>
      </c>
      <c r="E685" s="11"/>
      <c r="F685" s="48">
        <f t="shared" si="48"/>
        <v>0</v>
      </c>
      <c r="G685" s="48">
        <f t="shared" si="49"/>
        <v>1</v>
      </c>
    </row>
    <row r="686" spans="1:7">
      <c r="A686" s="23">
        <f t="shared" si="46"/>
        <v>675</v>
      </c>
      <c r="B686" s="11">
        <f>$B$4+$B$5*NORMSINV(rand!A675)</f>
        <v>501.42229254095076</v>
      </c>
      <c r="C686" s="11">
        <f>$C$4+$C$5*NORMSINV(rand!B675)</f>
        <v>7.0039202439180093</v>
      </c>
      <c r="D686" s="41">
        <f t="shared" si="47"/>
        <v>13.0146164259136</v>
      </c>
      <c r="E686" s="11"/>
      <c r="F686" s="48">
        <f t="shared" si="48"/>
        <v>0</v>
      </c>
      <c r="G686" s="48">
        <f t="shared" si="49"/>
        <v>0</v>
      </c>
    </row>
    <row r="687" spans="1:7">
      <c r="A687" s="23">
        <f t="shared" si="46"/>
        <v>676</v>
      </c>
      <c r="B687" s="11">
        <f>$B$4+$B$5*NORMSINV(rand!A676)</f>
        <v>500.53111159533483</v>
      </c>
      <c r="C687" s="11">
        <f>$C$4+$C$5*NORMSINV(rand!B676)</f>
        <v>6.9697195751669669</v>
      </c>
      <c r="D687" s="41">
        <f t="shared" si="47"/>
        <v>13.119297677877366</v>
      </c>
      <c r="E687" s="11"/>
      <c r="F687" s="48">
        <f t="shared" si="48"/>
        <v>0</v>
      </c>
      <c r="G687" s="48">
        <f t="shared" si="49"/>
        <v>1</v>
      </c>
    </row>
    <row r="688" spans="1:7">
      <c r="A688" s="23">
        <f t="shared" si="46"/>
        <v>677</v>
      </c>
      <c r="B688" s="11">
        <f>$B$4+$B$5*NORMSINV(rand!A677)</f>
        <v>501.35413188250033</v>
      </c>
      <c r="C688" s="11">
        <f>$C$4+$C$5*NORMSINV(rand!B677)</f>
        <v>6.9972694772348518</v>
      </c>
      <c r="D688" s="41">
        <f t="shared" si="47"/>
        <v>13.037595954282356</v>
      </c>
      <c r="E688" s="11"/>
      <c r="F688" s="48">
        <f t="shared" si="48"/>
        <v>0</v>
      </c>
      <c r="G688" s="48">
        <f t="shared" si="49"/>
        <v>0</v>
      </c>
    </row>
    <row r="689" spans="1:7">
      <c r="A689" s="23">
        <f t="shared" si="46"/>
        <v>678</v>
      </c>
      <c r="B689" s="11">
        <f>$B$4+$B$5*NORMSINV(rand!A678)</f>
        <v>497.09652756067521</v>
      </c>
      <c r="C689" s="11">
        <f>$C$4+$C$5*NORMSINV(rand!B678)</f>
        <v>6.9874191187827224</v>
      </c>
      <c r="D689" s="41">
        <f t="shared" si="47"/>
        <v>12.9633504045477</v>
      </c>
      <c r="E689" s="11"/>
      <c r="F689" s="48">
        <f t="shared" si="48"/>
        <v>0</v>
      </c>
      <c r="G689" s="48">
        <f t="shared" si="49"/>
        <v>0</v>
      </c>
    </row>
    <row r="690" spans="1:7">
      <c r="A690" s="23">
        <f t="shared" si="46"/>
        <v>679</v>
      </c>
      <c r="B690" s="11">
        <f>$B$4+$B$5*NORMSINV(rand!A679)</f>
        <v>501.332734137351</v>
      </c>
      <c r="C690" s="11">
        <f>$C$4+$C$5*NORMSINV(rand!B679)</f>
        <v>7.0022684223006681</v>
      </c>
      <c r="D690" s="41">
        <f t="shared" si="47"/>
        <v>13.018431774918414</v>
      </c>
      <c r="E690" s="11"/>
      <c r="F690" s="48">
        <f t="shared" si="48"/>
        <v>0</v>
      </c>
      <c r="G690" s="48">
        <f t="shared" si="49"/>
        <v>0</v>
      </c>
    </row>
    <row r="691" spans="1:7">
      <c r="A691" s="23">
        <f t="shared" si="46"/>
        <v>680</v>
      </c>
      <c r="B691" s="11">
        <f>$B$4+$B$5*NORMSINV(rand!A680)</f>
        <v>498.93596826250831</v>
      </c>
      <c r="C691" s="11">
        <f>$C$4+$C$5*NORMSINV(rand!B680)</f>
        <v>7.0028486213077388</v>
      </c>
      <c r="D691" s="41">
        <f t="shared" si="47"/>
        <v>12.954046602870291</v>
      </c>
      <c r="E691" s="11"/>
      <c r="F691" s="48">
        <f t="shared" si="48"/>
        <v>0</v>
      </c>
      <c r="G691" s="48">
        <f t="shared" si="49"/>
        <v>0</v>
      </c>
    </row>
    <row r="692" spans="1:7">
      <c r="A692" s="23">
        <f t="shared" si="46"/>
        <v>681</v>
      </c>
      <c r="B692" s="11">
        <f>$B$4+$B$5*NORMSINV(rand!A681)</f>
        <v>501.08973629746095</v>
      </c>
      <c r="C692" s="11">
        <f>$C$4+$C$5*NORMSINV(rand!B681)</f>
        <v>6.9986167715892691</v>
      </c>
      <c r="D692" s="41">
        <f t="shared" si="47"/>
        <v>13.025703839248456</v>
      </c>
      <c r="E692" s="11"/>
      <c r="F692" s="48">
        <f t="shared" si="48"/>
        <v>0</v>
      </c>
      <c r="G692" s="48">
        <f t="shared" si="49"/>
        <v>0</v>
      </c>
    </row>
    <row r="693" spans="1:7">
      <c r="A693" s="23">
        <f t="shared" si="46"/>
        <v>682</v>
      </c>
      <c r="B693" s="11">
        <f>$B$4+$B$5*NORMSINV(rand!A682)</f>
        <v>498.53469453967386</v>
      </c>
      <c r="C693" s="11">
        <f>$C$4+$C$5*NORMSINV(rand!B682)</f>
        <v>7.0342073058908552</v>
      </c>
      <c r="D693" s="41">
        <f t="shared" si="47"/>
        <v>12.828479354144319</v>
      </c>
      <c r="E693" s="11"/>
      <c r="F693" s="48">
        <f t="shared" si="48"/>
        <v>1</v>
      </c>
      <c r="G693" s="48">
        <f t="shared" si="49"/>
        <v>0</v>
      </c>
    </row>
    <row r="694" spans="1:7">
      <c r="A694" s="23">
        <f t="shared" si="46"/>
        <v>683</v>
      </c>
      <c r="B694" s="11">
        <f>$B$4+$B$5*NORMSINV(rand!A683)</f>
        <v>501.26015173664689</v>
      </c>
      <c r="C694" s="11">
        <f>$C$4+$C$5*NORMSINV(rand!B683)</f>
        <v>6.988034015872806</v>
      </c>
      <c r="D694" s="41">
        <f t="shared" si="47"/>
        <v>13.069629586563185</v>
      </c>
      <c r="E694" s="11"/>
      <c r="F694" s="48">
        <f t="shared" si="48"/>
        <v>0</v>
      </c>
      <c r="G694" s="48">
        <f t="shared" si="49"/>
        <v>0</v>
      </c>
    </row>
    <row r="695" spans="1:7">
      <c r="A695" s="23">
        <f t="shared" si="46"/>
        <v>684</v>
      </c>
      <c r="B695" s="11">
        <f>$B$4+$B$5*NORMSINV(rand!A684)</f>
        <v>500.73796453098777</v>
      </c>
      <c r="C695" s="11">
        <f>$C$4+$C$5*NORMSINV(rand!B684)</f>
        <v>6.9843538921838109</v>
      </c>
      <c r="D695" s="41">
        <f t="shared" si="47"/>
        <v>13.069776619969973</v>
      </c>
      <c r="E695" s="11"/>
      <c r="F695" s="48">
        <f t="shared" si="48"/>
        <v>0</v>
      </c>
      <c r="G695" s="48">
        <f t="shared" si="49"/>
        <v>0</v>
      </c>
    </row>
    <row r="696" spans="1:7">
      <c r="A696" s="23">
        <f t="shared" si="46"/>
        <v>685</v>
      </c>
      <c r="B696" s="11">
        <f>$B$4+$B$5*NORMSINV(rand!A685)</f>
        <v>502.15435375653107</v>
      </c>
      <c r="C696" s="11">
        <f>$C$4+$C$5*NORMSINV(rand!B685)</f>
        <v>7.0063198750150173</v>
      </c>
      <c r="D696" s="41">
        <f t="shared" si="47"/>
        <v>13.024690993434206</v>
      </c>
      <c r="E696" s="11"/>
      <c r="F696" s="48">
        <f t="shared" si="48"/>
        <v>0</v>
      </c>
      <c r="G696" s="48">
        <f t="shared" si="49"/>
        <v>0</v>
      </c>
    </row>
    <row r="697" spans="1:7">
      <c r="A697" s="23">
        <f t="shared" si="46"/>
        <v>686</v>
      </c>
      <c r="B697" s="11">
        <f>$B$4+$B$5*NORMSINV(rand!A686)</f>
        <v>499.14671150349869</v>
      </c>
      <c r="C697" s="11">
        <f>$C$4+$C$5*NORMSINV(rand!B686)</f>
        <v>6.9786203243564779</v>
      </c>
      <c r="D697" s="41">
        <f t="shared" si="47"/>
        <v>13.049659831781558</v>
      </c>
      <c r="E697" s="11"/>
      <c r="F697" s="48">
        <f t="shared" si="48"/>
        <v>0</v>
      </c>
      <c r="G697" s="48">
        <f t="shared" si="49"/>
        <v>0</v>
      </c>
    </row>
    <row r="698" spans="1:7">
      <c r="A698" s="23">
        <f t="shared" si="46"/>
        <v>687</v>
      </c>
      <c r="B698" s="11">
        <f>$B$4+$B$5*NORMSINV(rand!A687)</f>
        <v>499.20076093702158</v>
      </c>
      <c r="C698" s="11">
        <f>$C$4+$C$5*NORMSINV(rand!B687)</f>
        <v>6.9845428587032572</v>
      </c>
      <c r="D698" s="41">
        <f t="shared" si="47"/>
        <v>13.028948998923102</v>
      </c>
      <c r="E698" s="11"/>
      <c r="F698" s="48">
        <f t="shared" si="48"/>
        <v>0</v>
      </c>
      <c r="G698" s="48">
        <f t="shared" si="49"/>
        <v>0</v>
      </c>
    </row>
    <row r="699" spans="1:7">
      <c r="A699" s="23">
        <f t="shared" si="46"/>
        <v>688</v>
      </c>
      <c r="B699" s="11">
        <f>$B$4+$B$5*NORMSINV(rand!A688)</f>
        <v>499.88475127638043</v>
      </c>
      <c r="C699" s="11">
        <f>$C$4+$C$5*NORMSINV(rand!B688)</f>
        <v>6.9882188917822887</v>
      </c>
      <c r="D699" s="41">
        <f t="shared" si="47"/>
        <v>13.033078402334622</v>
      </c>
      <c r="E699" s="11"/>
      <c r="F699" s="48">
        <f t="shared" si="48"/>
        <v>0</v>
      </c>
      <c r="G699" s="48">
        <f t="shared" si="49"/>
        <v>0</v>
      </c>
    </row>
    <row r="700" spans="1:7">
      <c r="A700" s="23">
        <f t="shared" si="46"/>
        <v>689</v>
      </c>
      <c r="B700" s="11">
        <f>$B$4+$B$5*NORMSINV(rand!A689)</f>
        <v>501.03584721467405</v>
      </c>
      <c r="C700" s="11">
        <f>$C$4+$C$5*NORMSINV(rand!B689)</f>
        <v>7.0460434888613204</v>
      </c>
      <c r="D700" s="41">
        <f t="shared" si="47"/>
        <v>12.849560662305759</v>
      </c>
      <c r="E700" s="11"/>
      <c r="F700" s="48">
        <f t="shared" si="48"/>
        <v>1</v>
      </c>
      <c r="G700" s="48">
        <f t="shared" si="49"/>
        <v>0</v>
      </c>
    </row>
    <row r="701" spans="1:7">
      <c r="A701" s="23">
        <f t="shared" si="46"/>
        <v>690</v>
      </c>
      <c r="B701" s="11">
        <f>$B$4+$B$5*NORMSINV(rand!A690)</f>
        <v>502.18490573274238</v>
      </c>
      <c r="C701" s="11">
        <f>$C$4+$C$5*NORMSINV(rand!B690)</f>
        <v>7.0261177642056136</v>
      </c>
      <c r="D701" s="41">
        <f t="shared" si="47"/>
        <v>12.95218157626287</v>
      </c>
      <c r="E701" s="11"/>
      <c r="F701" s="48">
        <f t="shared" si="48"/>
        <v>0</v>
      </c>
      <c r="G701" s="48">
        <f t="shared" si="49"/>
        <v>0</v>
      </c>
    </row>
    <row r="702" spans="1:7">
      <c r="A702" s="23">
        <f t="shared" si="46"/>
        <v>691</v>
      </c>
      <c r="B702" s="11">
        <f>$B$4+$B$5*NORMSINV(rand!A691)</f>
        <v>502.72496852788629</v>
      </c>
      <c r="C702" s="11">
        <f>$C$4+$C$5*NORMSINV(rand!B691)</f>
        <v>6.9664536923443707</v>
      </c>
      <c r="D702" s="41">
        <f t="shared" si="47"/>
        <v>13.18915782076701</v>
      </c>
      <c r="E702" s="11"/>
      <c r="F702" s="48">
        <f t="shared" si="48"/>
        <v>0</v>
      </c>
      <c r="G702" s="48">
        <f t="shared" si="49"/>
        <v>1</v>
      </c>
    </row>
    <row r="703" spans="1:7">
      <c r="A703" s="23">
        <f t="shared" si="46"/>
        <v>692</v>
      </c>
      <c r="B703" s="11">
        <f>$B$4+$B$5*NORMSINV(rand!A692)</f>
        <v>502.72512014228238</v>
      </c>
      <c r="C703" s="11">
        <f>$C$4+$C$5*NORMSINV(rand!B692)</f>
        <v>7.0494867246888591</v>
      </c>
      <c r="D703" s="41">
        <f t="shared" si="47"/>
        <v>12.880292072230619</v>
      </c>
      <c r="E703" s="11"/>
      <c r="F703" s="48">
        <f t="shared" si="48"/>
        <v>1</v>
      </c>
      <c r="G703" s="48">
        <f t="shared" si="49"/>
        <v>0</v>
      </c>
    </row>
    <row r="704" spans="1:7">
      <c r="A704" s="23">
        <f t="shared" si="46"/>
        <v>693</v>
      </c>
      <c r="B704" s="11">
        <f>$B$4+$B$5*NORMSINV(rand!A693)</f>
        <v>505.83778183598037</v>
      </c>
      <c r="C704" s="11">
        <f>$C$4+$C$5*NORMSINV(rand!B693)</f>
        <v>6.9935486427152354</v>
      </c>
      <c r="D704" s="41">
        <f t="shared" si="47"/>
        <v>13.16819300090128</v>
      </c>
      <c r="E704" s="11"/>
      <c r="F704" s="48">
        <f t="shared" si="48"/>
        <v>0</v>
      </c>
      <c r="G704" s="48">
        <f t="shared" si="49"/>
        <v>1</v>
      </c>
    </row>
    <row r="705" spans="1:7">
      <c r="A705" s="23">
        <f t="shared" ref="A705:A768" si="50">A704+1</f>
        <v>694</v>
      </c>
      <c r="B705" s="11">
        <f>$B$4+$B$5*NORMSINV(rand!A694)</f>
        <v>502.78098008637079</v>
      </c>
      <c r="C705" s="11">
        <f>$C$4+$C$5*NORMSINV(rand!B694)</f>
        <v>7.0127169275995787</v>
      </c>
      <c r="D705" s="41">
        <f t="shared" si="47"/>
        <v>13.017162950708359</v>
      </c>
      <c r="E705" s="11"/>
      <c r="F705" s="48">
        <f t="shared" si="48"/>
        <v>0</v>
      </c>
      <c r="G705" s="48">
        <f t="shared" si="49"/>
        <v>0</v>
      </c>
    </row>
    <row r="706" spans="1:7">
      <c r="A706" s="23">
        <f t="shared" si="50"/>
        <v>695</v>
      </c>
      <c r="B706" s="11">
        <f>$B$4+$B$5*NORMSINV(rand!A695)</f>
        <v>497.86522346616044</v>
      </c>
      <c r="C706" s="11">
        <f>$C$4+$C$5*NORMSINV(rand!B695)</f>
        <v>7.037509829257079</v>
      </c>
      <c r="D706" s="41">
        <f t="shared" si="47"/>
        <v>12.799231111821394</v>
      </c>
      <c r="E706" s="11"/>
      <c r="F706" s="48">
        <f t="shared" si="48"/>
        <v>1</v>
      </c>
      <c r="G706" s="48">
        <f t="shared" si="49"/>
        <v>0</v>
      </c>
    </row>
    <row r="707" spans="1:7">
      <c r="A707" s="23">
        <f t="shared" si="50"/>
        <v>696</v>
      </c>
      <c r="B707" s="11">
        <f>$B$4+$B$5*NORMSINV(rand!A696)</f>
        <v>500.15309758353732</v>
      </c>
      <c r="C707" s="11">
        <f>$C$4+$C$5*NORMSINV(rand!B696)</f>
        <v>7.0102021148055309</v>
      </c>
      <c r="D707" s="41">
        <f t="shared" si="47"/>
        <v>12.958418524151623</v>
      </c>
      <c r="E707" s="11"/>
      <c r="F707" s="48">
        <f t="shared" si="48"/>
        <v>0</v>
      </c>
      <c r="G707" s="48">
        <f t="shared" si="49"/>
        <v>0</v>
      </c>
    </row>
    <row r="708" spans="1:7">
      <c r="A708" s="23">
        <f t="shared" si="50"/>
        <v>697</v>
      </c>
      <c r="B708" s="11">
        <f>$B$4+$B$5*NORMSINV(rand!A697)</f>
        <v>498.52675054616094</v>
      </c>
      <c r="C708" s="11">
        <f>$C$4+$C$5*NORMSINV(rand!B697)</f>
        <v>7.0274923728554732</v>
      </c>
      <c r="D708" s="41">
        <f t="shared" si="47"/>
        <v>12.852802081310902</v>
      </c>
      <c r="E708" s="11"/>
      <c r="F708" s="48">
        <f t="shared" si="48"/>
        <v>1</v>
      </c>
      <c r="G708" s="48">
        <f t="shared" si="49"/>
        <v>0</v>
      </c>
    </row>
    <row r="709" spans="1:7">
      <c r="A709" s="23">
        <f t="shared" si="50"/>
        <v>698</v>
      </c>
      <c r="B709" s="11">
        <f>$B$4+$B$5*NORMSINV(rand!A698)</f>
        <v>499.19368802028043</v>
      </c>
      <c r="C709" s="11">
        <f>$C$4+$C$5*NORMSINV(rand!B698)</f>
        <v>7.0063003984292678</v>
      </c>
      <c r="D709" s="41">
        <f t="shared" si="47"/>
        <v>12.947970344721488</v>
      </c>
      <c r="E709" s="11"/>
      <c r="F709" s="48">
        <f t="shared" si="48"/>
        <v>0</v>
      </c>
      <c r="G709" s="48">
        <f t="shared" si="49"/>
        <v>0</v>
      </c>
    </row>
    <row r="710" spans="1:7">
      <c r="A710" s="23">
        <f t="shared" si="50"/>
        <v>699</v>
      </c>
      <c r="B710" s="11">
        <f>$B$4+$B$5*NORMSINV(rand!A699)</f>
        <v>498.98785489601204</v>
      </c>
      <c r="C710" s="11">
        <f>$C$4+$C$5*NORMSINV(rand!B699)</f>
        <v>7.0018176258803759</v>
      </c>
      <c r="D710" s="41">
        <f t="shared" si="47"/>
        <v>12.959209315563879</v>
      </c>
      <c r="E710" s="11"/>
      <c r="F710" s="48">
        <f t="shared" si="48"/>
        <v>0</v>
      </c>
      <c r="G710" s="48">
        <f t="shared" si="49"/>
        <v>0</v>
      </c>
    </row>
    <row r="711" spans="1:7">
      <c r="A711" s="23">
        <f t="shared" si="50"/>
        <v>700</v>
      </c>
      <c r="B711" s="11">
        <f>$B$4+$B$5*NORMSINV(rand!A700)</f>
        <v>500.92321634070726</v>
      </c>
      <c r="C711" s="11">
        <f>$C$4+$C$5*NORMSINV(rand!B700)</f>
        <v>7.0432705186111804</v>
      </c>
      <c r="D711" s="41">
        <f t="shared" si="47"/>
        <v>12.856789719269305</v>
      </c>
      <c r="E711" s="11"/>
      <c r="F711" s="48">
        <f t="shared" si="48"/>
        <v>1</v>
      </c>
      <c r="G711" s="48">
        <f t="shared" si="49"/>
        <v>0</v>
      </c>
    </row>
    <row r="712" spans="1:7">
      <c r="A712" s="23">
        <f t="shared" si="50"/>
        <v>701</v>
      </c>
      <c r="B712" s="11">
        <f>$B$4+$B$5*NORMSINV(rand!A701)</f>
        <v>503.62211234212884</v>
      </c>
      <c r="C712" s="11">
        <f>$C$4+$C$5*NORMSINV(rand!B701)</f>
        <v>6.9696081893283139</v>
      </c>
      <c r="D712" s="41">
        <f t="shared" si="47"/>
        <v>13.200737066096909</v>
      </c>
      <c r="E712" s="11"/>
      <c r="F712" s="48">
        <f t="shared" si="48"/>
        <v>0</v>
      </c>
      <c r="G712" s="48">
        <f t="shared" si="49"/>
        <v>1</v>
      </c>
    </row>
    <row r="713" spans="1:7">
      <c r="A713" s="23">
        <f t="shared" si="50"/>
        <v>702</v>
      </c>
      <c r="B713" s="11">
        <f>$B$4+$B$5*NORMSINV(rand!A702)</f>
        <v>500.6045251787952</v>
      </c>
      <c r="C713" s="11">
        <f>$C$4+$C$5*NORMSINV(rand!B702)</f>
        <v>6.9861816827752596</v>
      </c>
      <c r="D713" s="41">
        <f t="shared" si="47"/>
        <v>13.059457556396241</v>
      </c>
      <c r="E713" s="11"/>
      <c r="F713" s="48">
        <f t="shared" si="48"/>
        <v>0</v>
      </c>
      <c r="G713" s="48">
        <f t="shared" si="49"/>
        <v>0</v>
      </c>
    </row>
    <row r="714" spans="1:7">
      <c r="A714" s="23">
        <f t="shared" si="50"/>
        <v>703</v>
      </c>
      <c r="B714" s="11">
        <f>$B$4+$B$5*NORMSINV(rand!A703)</f>
        <v>504.06511897287436</v>
      </c>
      <c r="C714" s="11">
        <f>$C$4+$C$5*NORMSINV(rand!B703)</f>
        <v>7.0348262467180129</v>
      </c>
      <c r="D714" s="41">
        <f t="shared" si="47"/>
        <v>12.968507981573982</v>
      </c>
      <c r="E714" s="11"/>
      <c r="F714" s="48">
        <f t="shared" si="48"/>
        <v>0</v>
      </c>
      <c r="G714" s="48">
        <f t="shared" si="49"/>
        <v>0</v>
      </c>
    </row>
    <row r="715" spans="1:7">
      <c r="A715" s="23">
        <f t="shared" si="50"/>
        <v>704</v>
      </c>
      <c r="B715" s="11">
        <f>$B$4+$B$5*NORMSINV(rand!A704)</f>
        <v>504.04786283231556</v>
      </c>
      <c r="C715" s="11">
        <f>$C$4+$C$5*NORMSINV(rand!B704)</f>
        <v>6.9924108000070557</v>
      </c>
      <c r="D715" s="41">
        <f t="shared" si="47"/>
        <v>13.125867818445077</v>
      </c>
      <c r="E715" s="11"/>
      <c r="F715" s="48">
        <f t="shared" si="48"/>
        <v>0</v>
      </c>
      <c r="G715" s="48">
        <f t="shared" si="49"/>
        <v>1</v>
      </c>
    </row>
    <row r="716" spans="1:7">
      <c r="A716" s="23">
        <f t="shared" si="50"/>
        <v>705</v>
      </c>
      <c r="B716" s="11">
        <f>$B$4+$B$5*NORMSINV(rand!A705)</f>
        <v>501.4426024716218</v>
      </c>
      <c r="C716" s="11">
        <f>$C$4+$C$5*NORMSINV(rand!B705)</f>
        <v>7.0092054767425287</v>
      </c>
      <c r="D716" s="41">
        <f t="shared" si="47"/>
        <v>12.995523057898065</v>
      </c>
      <c r="E716" s="11"/>
      <c r="F716" s="48">
        <f t="shared" si="48"/>
        <v>0</v>
      </c>
      <c r="G716" s="48">
        <f t="shared" si="49"/>
        <v>0</v>
      </c>
    </row>
    <row r="717" spans="1:7">
      <c r="A717" s="23">
        <f t="shared" si="50"/>
        <v>706</v>
      </c>
      <c r="B717" s="11">
        <f>$B$4+$B$5*NORMSINV(rand!A706)</f>
        <v>501.70520091340575</v>
      </c>
      <c r="C717" s="11">
        <f>$C$4+$C$5*NORMSINV(rand!B706)</f>
        <v>6.9912254937574803</v>
      </c>
      <c r="D717" s="41">
        <f t="shared" ref="D717:D780" si="51">4*B717/(PI()*C717^2)</f>
        <v>13.069293218383066</v>
      </c>
      <c r="E717" s="11"/>
      <c r="F717" s="48">
        <f t="shared" ref="F717:F780" si="52">IF(D717&lt;$F$3,1,0)</f>
        <v>0</v>
      </c>
      <c r="G717" s="48">
        <f t="shared" ref="G717:G780" si="53">IF(D717&gt;$F$4,1,0)</f>
        <v>0</v>
      </c>
    </row>
    <row r="718" spans="1:7">
      <c r="A718" s="23">
        <f t="shared" si="50"/>
        <v>707</v>
      </c>
      <c r="B718" s="11">
        <f>$B$4+$B$5*NORMSINV(rand!A707)</f>
        <v>497.38903158267044</v>
      </c>
      <c r="C718" s="11">
        <f>$C$4+$C$5*NORMSINV(rand!B707)</f>
        <v>6.9614645915292446</v>
      </c>
      <c r="D718" s="41">
        <f t="shared" si="51"/>
        <v>13.067878430299132</v>
      </c>
      <c r="E718" s="11"/>
      <c r="F718" s="48">
        <f t="shared" si="52"/>
        <v>0</v>
      </c>
      <c r="G718" s="48">
        <f t="shared" si="53"/>
        <v>0</v>
      </c>
    </row>
    <row r="719" spans="1:7">
      <c r="A719" s="23">
        <f t="shared" si="50"/>
        <v>708</v>
      </c>
      <c r="B719" s="11">
        <f>$B$4+$B$5*NORMSINV(rand!A708)</f>
        <v>503.60422059077592</v>
      </c>
      <c r="C719" s="11">
        <f>$C$4+$C$5*NORMSINV(rand!B708)</f>
        <v>7.0012577864572689</v>
      </c>
      <c r="D719" s="41">
        <f t="shared" si="51"/>
        <v>13.081192673450095</v>
      </c>
      <c r="E719" s="11"/>
      <c r="F719" s="48">
        <f t="shared" si="52"/>
        <v>0</v>
      </c>
      <c r="G719" s="48">
        <f t="shared" si="53"/>
        <v>0</v>
      </c>
    </row>
    <row r="720" spans="1:7">
      <c r="A720" s="23">
        <f t="shared" si="50"/>
        <v>709</v>
      </c>
      <c r="B720" s="11">
        <f>$B$4+$B$5*NORMSINV(rand!A709)</f>
        <v>503.68006532893105</v>
      </c>
      <c r="C720" s="11">
        <f>$C$4+$C$5*NORMSINV(rand!B709)</f>
        <v>6.9439195791546684</v>
      </c>
      <c r="D720" s="41">
        <f t="shared" si="51"/>
        <v>13.300118684926943</v>
      </c>
      <c r="E720" s="11"/>
      <c r="F720" s="48">
        <f t="shared" si="52"/>
        <v>0</v>
      </c>
      <c r="G720" s="48">
        <f t="shared" si="53"/>
        <v>1</v>
      </c>
    </row>
    <row r="721" spans="1:7">
      <c r="A721" s="23">
        <f t="shared" si="50"/>
        <v>710</v>
      </c>
      <c r="B721" s="11">
        <f>$B$4+$B$5*NORMSINV(rand!A710)</f>
        <v>495.94519512835467</v>
      </c>
      <c r="C721" s="11">
        <f>$C$4+$C$5*NORMSINV(rand!B710)</f>
        <v>6.9913179878859752</v>
      </c>
      <c r="D721" s="41">
        <f t="shared" si="51"/>
        <v>12.918904691523752</v>
      </c>
      <c r="E721" s="11"/>
      <c r="F721" s="48">
        <f t="shared" si="52"/>
        <v>0</v>
      </c>
      <c r="G721" s="48">
        <f t="shared" si="53"/>
        <v>0</v>
      </c>
    </row>
    <row r="722" spans="1:7">
      <c r="A722" s="23">
        <f t="shared" si="50"/>
        <v>711</v>
      </c>
      <c r="B722" s="11">
        <f>$B$4+$B$5*NORMSINV(rand!A711)</f>
        <v>502.76165052584935</v>
      </c>
      <c r="C722" s="11">
        <f>$C$4+$C$5*NORMSINV(rand!B711)</f>
        <v>7.0205322763835847</v>
      </c>
      <c r="D722" s="41">
        <f t="shared" si="51"/>
        <v>12.987697993431823</v>
      </c>
      <c r="E722" s="11"/>
      <c r="F722" s="48">
        <f t="shared" si="52"/>
        <v>0</v>
      </c>
      <c r="G722" s="48">
        <f t="shared" si="53"/>
        <v>0</v>
      </c>
    </row>
    <row r="723" spans="1:7">
      <c r="A723" s="23">
        <f t="shared" si="50"/>
        <v>712</v>
      </c>
      <c r="B723" s="11">
        <f>$B$4+$B$5*NORMSINV(rand!A712)</f>
        <v>496.27779296992452</v>
      </c>
      <c r="C723" s="11">
        <f>$C$4+$C$5*NORMSINV(rand!B712)</f>
        <v>6.9719185801718613</v>
      </c>
      <c r="D723" s="41">
        <f t="shared" si="51"/>
        <v>12.999610724476383</v>
      </c>
      <c r="E723" s="11"/>
      <c r="F723" s="48">
        <f t="shared" si="52"/>
        <v>0</v>
      </c>
      <c r="G723" s="48">
        <f t="shared" si="53"/>
        <v>0</v>
      </c>
    </row>
    <row r="724" spans="1:7">
      <c r="A724" s="23">
        <f t="shared" si="50"/>
        <v>713</v>
      </c>
      <c r="B724" s="11">
        <f>$B$4+$B$5*NORMSINV(rand!A713)</f>
        <v>501.95966049479938</v>
      </c>
      <c r="C724" s="11">
        <f>$C$4+$C$5*NORMSINV(rand!B713)</f>
        <v>6.9773154636076073</v>
      </c>
      <c r="D724" s="41">
        <f t="shared" si="51"/>
        <v>13.12811031387287</v>
      </c>
      <c r="E724" s="11"/>
      <c r="F724" s="48">
        <f t="shared" si="52"/>
        <v>0</v>
      </c>
      <c r="G724" s="48">
        <f t="shared" si="53"/>
        <v>1</v>
      </c>
    </row>
    <row r="725" spans="1:7">
      <c r="A725" s="23">
        <f t="shared" si="50"/>
        <v>714</v>
      </c>
      <c r="B725" s="11">
        <f>$B$4+$B$5*NORMSINV(rand!A714)</f>
        <v>498.89736047973798</v>
      </c>
      <c r="C725" s="11">
        <f>$C$4+$C$5*NORMSINV(rand!B714)</f>
        <v>7.0069774956311006</v>
      </c>
      <c r="D725" s="41">
        <f t="shared" si="51"/>
        <v>12.937783503160675</v>
      </c>
      <c r="E725" s="11"/>
      <c r="F725" s="48">
        <f t="shared" si="52"/>
        <v>0</v>
      </c>
      <c r="G725" s="48">
        <f t="shared" si="53"/>
        <v>0</v>
      </c>
    </row>
    <row r="726" spans="1:7">
      <c r="A726" s="23">
        <f t="shared" si="50"/>
        <v>715</v>
      </c>
      <c r="B726" s="11">
        <f>$B$4+$B$5*NORMSINV(rand!A715)</f>
        <v>500.14096276136837</v>
      </c>
      <c r="C726" s="11">
        <f>$C$4+$C$5*NORMSINV(rand!B715)</f>
        <v>6.9735325840388276</v>
      </c>
      <c r="D726" s="41">
        <f t="shared" si="51"/>
        <v>13.094739867888658</v>
      </c>
      <c r="E726" s="11"/>
      <c r="F726" s="48">
        <f t="shared" si="52"/>
        <v>0</v>
      </c>
      <c r="G726" s="48">
        <f t="shared" si="53"/>
        <v>0</v>
      </c>
    </row>
    <row r="727" spans="1:7">
      <c r="A727" s="23">
        <f t="shared" si="50"/>
        <v>716</v>
      </c>
      <c r="B727" s="11">
        <f>$B$4+$B$5*NORMSINV(rand!A716)</f>
        <v>496.66088296348352</v>
      </c>
      <c r="C727" s="11">
        <f>$C$4+$C$5*NORMSINV(rand!B716)</f>
        <v>6.9879356590331323</v>
      </c>
      <c r="D727" s="41">
        <f t="shared" si="51"/>
        <v>12.950074883995221</v>
      </c>
      <c r="E727" s="11"/>
      <c r="F727" s="48">
        <f t="shared" si="52"/>
        <v>0</v>
      </c>
      <c r="G727" s="48">
        <f t="shared" si="53"/>
        <v>0</v>
      </c>
    </row>
    <row r="728" spans="1:7">
      <c r="A728" s="23">
        <f t="shared" si="50"/>
        <v>717</v>
      </c>
      <c r="B728" s="11">
        <f>$B$4+$B$5*NORMSINV(rand!A717)</f>
        <v>498.79539293842828</v>
      </c>
      <c r="C728" s="11">
        <f>$C$4+$C$5*NORMSINV(rand!B717)</f>
        <v>7.01677450921951</v>
      </c>
      <c r="D728" s="41">
        <f t="shared" si="51"/>
        <v>12.899043625861692</v>
      </c>
      <c r="E728" s="11"/>
      <c r="F728" s="48">
        <f t="shared" si="52"/>
        <v>1</v>
      </c>
      <c r="G728" s="48">
        <f t="shared" si="53"/>
        <v>0</v>
      </c>
    </row>
    <row r="729" spans="1:7">
      <c r="A729" s="23">
        <f t="shared" si="50"/>
        <v>718</v>
      </c>
      <c r="B729" s="11">
        <f>$B$4+$B$5*NORMSINV(rand!A718)</f>
        <v>500.56935823681391</v>
      </c>
      <c r="C729" s="11">
        <f>$C$4+$C$5*NORMSINV(rand!B718)</f>
        <v>7.0209368678306117</v>
      </c>
      <c r="D729" s="41">
        <f t="shared" si="51"/>
        <v>12.929574834436787</v>
      </c>
      <c r="E729" s="11"/>
      <c r="F729" s="48">
        <f t="shared" si="52"/>
        <v>0</v>
      </c>
      <c r="G729" s="48">
        <f t="shared" si="53"/>
        <v>0</v>
      </c>
    </row>
    <row r="730" spans="1:7">
      <c r="A730" s="23">
        <f t="shared" si="50"/>
        <v>719</v>
      </c>
      <c r="B730" s="11">
        <f>$B$4+$B$5*NORMSINV(rand!A719)</f>
        <v>502.47948597471384</v>
      </c>
      <c r="C730" s="11">
        <f>$C$4+$C$5*NORMSINV(rand!B719)</f>
        <v>7.0024441301844647</v>
      </c>
      <c r="D730" s="41">
        <f t="shared" si="51"/>
        <v>13.047555409835269</v>
      </c>
      <c r="E730" s="11"/>
      <c r="F730" s="48">
        <f t="shared" si="52"/>
        <v>0</v>
      </c>
      <c r="G730" s="48">
        <f t="shared" si="53"/>
        <v>0</v>
      </c>
    </row>
    <row r="731" spans="1:7">
      <c r="A731" s="23">
        <f t="shared" si="50"/>
        <v>720</v>
      </c>
      <c r="B731" s="11">
        <f>$B$4+$B$5*NORMSINV(rand!A720)</f>
        <v>498.43827951241741</v>
      </c>
      <c r="C731" s="11">
        <f>$C$4+$C$5*NORMSINV(rand!B720)</f>
        <v>6.9315156755409131</v>
      </c>
      <c r="D731" s="41">
        <f t="shared" si="51"/>
        <v>13.208852405819865</v>
      </c>
      <c r="E731" s="11"/>
      <c r="F731" s="48">
        <f t="shared" si="52"/>
        <v>0</v>
      </c>
      <c r="G731" s="48">
        <f t="shared" si="53"/>
        <v>1</v>
      </c>
    </row>
    <row r="732" spans="1:7">
      <c r="A732" s="23">
        <f t="shared" si="50"/>
        <v>721</v>
      </c>
      <c r="B732" s="11">
        <f>$B$4+$B$5*NORMSINV(rand!A721)</f>
        <v>503.08791002910806</v>
      </c>
      <c r="C732" s="11">
        <f>$C$4+$C$5*NORMSINV(rand!B721)</f>
        <v>7.0112244551490877</v>
      </c>
      <c r="D732" s="41">
        <f t="shared" si="51"/>
        <v>13.030655341340923</v>
      </c>
      <c r="E732" s="11"/>
      <c r="F732" s="48">
        <f t="shared" si="52"/>
        <v>0</v>
      </c>
      <c r="G732" s="48">
        <f t="shared" si="53"/>
        <v>0</v>
      </c>
    </row>
    <row r="733" spans="1:7">
      <c r="A733" s="23">
        <f t="shared" si="50"/>
        <v>722</v>
      </c>
      <c r="B733" s="11">
        <f>$B$4+$B$5*NORMSINV(rand!A722)</f>
        <v>495.52559141402844</v>
      </c>
      <c r="C733" s="11">
        <f>$C$4+$C$5*NORMSINV(rand!B722)</f>
        <v>7.0014573284936263</v>
      </c>
      <c r="D733" s="41">
        <f t="shared" si="51"/>
        <v>12.870615450554139</v>
      </c>
      <c r="E733" s="11"/>
      <c r="F733" s="48">
        <f t="shared" si="52"/>
        <v>1</v>
      </c>
      <c r="G733" s="48">
        <f t="shared" si="53"/>
        <v>0</v>
      </c>
    </row>
    <row r="734" spans="1:7">
      <c r="A734" s="23">
        <f t="shared" si="50"/>
        <v>723</v>
      </c>
      <c r="B734" s="11">
        <f>$B$4+$B$5*NORMSINV(rand!A723)</f>
        <v>502.48971210234919</v>
      </c>
      <c r="C734" s="11">
        <f>$C$4+$C$5*NORMSINV(rand!B723)</f>
        <v>6.9909681633827976</v>
      </c>
      <c r="D734" s="41">
        <f t="shared" si="51"/>
        <v>13.090693192649946</v>
      </c>
      <c r="E734" s="11"/>
      <c r="F734" s="48">
        <f t="shared" si="52"/>
        <v>0</v>
      </c>
      <c r="G734" s="48">
        <f t="shared" si="53"/>
        <v>0</v>
      </c>
    </row>
    <row r="735" spans="1:7">
      <c r="A735" s="23">
        <f t="shared" si="50"/>
        <v>724</v>
      </c>
      <c r="B735" s="11">
        <f>$B$4+$B$5*NORMSINV(rand!A724)</f>
        <v>495.01954581181457</v>
      </c>
      <c r="C735" s="11">
        <f>$C$4+$C$5*NORMSINV(rand!B724)</f>
        <v>7.0441873968154693</v>
      </c>
      <c r="D735" s="41">
        <f t="shared" si="51"/>
        <v>12.701957754577816</v>
      </c>
      <c r="E735" s="11"/>
      <c r="F735" s="48">
        <f t="shared" si="52"/>
        <v>1</v>
      </c>
      <c r="G735" s="48">
        <f t="shared" si="53"/>
        <v>0</v>
      </c>
    </row>
    <row r="736" spans="1:7">
      <c r="A736" s="23">
        <f t="shared" si="50"/>
        <v>725</v>
      </c>
      <c r="B736" s="11">
        <f>$B$4+$B$5*NORMSINV(rand!A725)</f>
        <v>501.73214285912013</v>
      </c>
      <c r="C736" s="11">
        <f>$C$4+$C$5*NORMSINV(rand!B725)</f>
        <v>7.007886880027014</v>
      </c>
      <c r="D736" s="41">
        <f t="shared" si="51"/>
        <v>13.007920597850573</v>
      </c>
      <c r="E736" s="11"/>
      <c r="F736" s="48">
        <f t="shared" si="52"/>
        <v>0</v>
      </c>
      <c r="G736" s="48">
        <f t="shared" si="53"/>
        <v>0</v>
      </c>
    </row>
    <row r="737" spans="1:7">
      <c r="A737" s="23">
        <f t="shared" si="50"/>
        <v>726</v>
      </c>
      <c r="B737" s="11">
        <f>$B$4+$B$5*NORMSINV(rand!A726)</f>
        <v>497.2894677580378</v>
      </c>
      <c r="C737" s="11">
        <f>$C$4+$C$5*NORMSINV(rand!B726)</f>
        <v>6.9776071776338249</v>
      </c>
      <c r="D737" s="41">
        <f t="shared" si="51"/>
        <v>13.004879957497232</v>
      </c>
      <c r="E737" s="11"/>
      <c r="F737" s="48">
        <f t="shared" si="52"/>
        <v>0</v>
      </c>
      <c r="G737" s="48">
        <f t="shared" si="53"/>
        <v>0</v>
      </c>
    </row>
    <row r="738" spans="1:7">
      <c r="A738" s="23">
        <f t="shared" si="50"/>
        <v>727</v>
      </c>
      <c r="B738" s="11">
        <f>$B$4+$B$5*NORMSINV(rand!A727)</f>
        <v>500.18308828679665</v>
      </c>
      <c r="C738" s="11">
        <f>$C$4+$C$5*NORMSINV(rand!B727)</f>
        <v>6.9776143636427204</v>
      </c>
      <c r="D738" s="41">
        <f t="shared" si="51"/>
        <v>13.080525616363669</v>
      </c>
      <c r="E738" s="11"/>
      <c r="F738" s="48">
        <f t="shared" si="52"/>
        <v>0</v>
      </c>
      <c r="G738" s="48">
        <f t="shared" si="53"/>
        <v>0</v>
      </c>
    </row>
    <row r="739" spans="1:7">
      <c r="A739" s="23">
        <f t="shared" si="50"/>
        <v>728</v>
      </c>
      <c r="B739" s="11">
        <f>$B$4+$B$5*NORMSINV(rand!A728)</f>
        <v>496.59860775363325</v>
      </c>
      <c r="C739" s="11">
        <f>$C$4+$C$5*NORMSINV(rand!B728)</f>
        <v>6.9757515475139682</v>
      </c>
      <c r="D739" s="41">
        <f t="shared" si="51"/>
        <v>12.993723114121432</v>
      </c>
      <c r="E739" s="11"/>
      <c r="F739" s="48">
        <f t="shared" si="52"/>
        <v>0</v>
      </c>
      <c r="G739" s="48">
        <f t="shared" si="53"/>
        <v>0</v>
      </c>
    </row>
    <row r="740" spans="1:7">
      <c r="A740" s="23">
        <f t="shared" si="50"/>
        <v>729</v>
      </c>
      <c r="B740" s="11">
        <f>$B$4+$B$5*NORMSINV(rand!A729)</f>
        <v>497.88776596496598</v>
      </c>
      <c r="C740" s="11">
        <f>$C$4+$C$5*NORMSINV(rand!B729)</f>
        <v>7.0078694108214599</v>
      </c>
      <c r="D740" s="41">
        <f t="shared" si="51"/>
        <v>12.908315537823929</v>
      </c>
      <c r="E740" s="11"/>
      <c r="F740" s="48">
        <f t="shared" si="52"/>
        <v>0</v>
      </c>
      <c r="G740" s="48">
        <f t="shared" si="53"/>
        <v>0</v>
      </c>
    </row>
    <row r="741" spans="1:7">
      <c r="A741" s="23">
        <f t="shared" si="50"/>
        <v>730</v>
      </c>
      <c r="B741" s="11">
        <f>$B$4+$B$5*NORMSINV(rand!A730)</f>
        <v>500.06602651920724</v>
      </c>
      <c r="C741" s="11">
        <f>$C$4+$C$5*NORMSINV(rand!B730)</f>
        <v>7.0042969313994723</v>
      </c>
      <c r="D741" s="41">
        <f t="shared" si="51"/>
        <v>12.978017983265287</v>
      </c>
      <c r="E741" s="11"/>
      <c r="F741" s="48">
        <f t="shared" si="52"/>
        <v>0</v>
      </c>
      <c r="G741" s="48">
        <f t="shared" si="53"/>
        <v>0</v>
      </c>
    </row>
    <row r="742" spans="1:7">
      <c r="A742" s="23">
        <f t="shared" si="50"/>
        <v>731</v>
      </c>
      <c r="B742" s="11">
        <f>$B$4+$B$5*NORMSINV(rand!A731)</f>
        <v>502.83189815204321</v>
      </c>
      <c r="C742" s="11">
        <f>$C$4+$C$5*NORMSINV(rand!B731)</f>
        <v>6.9729325886638911</v>
      </c>
      <c r="D742" s="41">
        <f t="shared" si="51"/>
        <v>13.167459934101668</v>
      </c>
      <c r="E742" s="11"/>
      <c r="F742" s="48">
        <f t="shared" si="52"/>
        <v>0</v>
      </c>
      <c r="G742" s="48">
        <f t="shared" si="53"/>
        <v>1</v>
      </c>
    </row>
    <row r="743" spans="1:7">
      <c r="A743" s="23">
        <f t="shared" si="50"/>
        <v>732</v>
      </c>
      <c r="B743" s="11">
        <f>$B$4+$B$5*NORMSINV(rand!A732)</f>
        <v>503.10849967190029</v>
      </c>
      <c r="C743" s="11">
        <f>$C$4+$C$5*NORMSINV(rand!B732)</f>
        <v>7.0306466377501877</v>
      </c>
      <c r="D743" s="41">
        <f t="shared" si="51"/>
        <v>12.959290691302074</v>
      </c>
      <c r="E743" s="11"/>
      <c r="F743" s="48">
        <f t="shared" si="52"/>
        <v>0</v>
      </c>
      <c r="G743" s="48">
        <f t="shared" si="53"/>
        <v>0</v>
      </c>
    </row>
    <row r="744" spans="1:7">
      <c r="A744" s="23">
        <f t="shared" si="50"/>
        <v>733</v>
      </c>
      <c r="B744" s="11">
        <f>$B$4+$B$5*NORMSINV(rand!A733)</f>
        <v>500.33826201648259</v>
      </c>
      <c r="C744" s="11">
        <f>$C$4+$C$5*NORMSINV(rand!B733)</f>
        <v>7.0254248473225553</v>
      </c>
      <c r="D744" s="41">
        <f t="shared" si="51"/>
        <v>12.90709924716559</v>
      </c>
      <c r="E744" s="11"/>
      <c r="F744" s="48">
        <f t="shared" si="52"/>
        <v>0</v>
      </c>
      <c r="G744" s="48">
        <f t="shared" si="53"/>
        <v>0</v>
      </c>
    </row>
    <row r="745" spans="1:7">
      <c r="A745" s="23">
        <f t="shared" si="50"/>
        <v>734</v>
      </c>
      <c r="B745" s="11">
        <f>$B$4+$B$5*NORMSINV(rand!A734)</f>
        <v>503.6746810309848</v>
      </c>
      <c r="C745" s="11">
        <f>$C$4+$C$5*NORMSINV(rand!B734)</f>
        <v>6.9970514221956988</v>
      </c>
      <c r="D745" s="41">
        <f t="shared" si="51"/>
        <v>13.098757664776846</v>
      </c>
      <c r="E745" s="11"/>
      <c r="F745" s="48">
        <f t="shared" si="52"/>
        <v>0</v>
      </c>
      <c r="G745" s="48">
        <f t="shared" si="53"/>
        <v>0</v>
      </c>
    </row>
    <row r="746" spans="1:7">
      <c r="A746" s="23">
        <f t="shared" si="50"/>
        <v>735</v>
      </c>
      <c r="B746" s="11">
        <f>$B$4+$B$5*NORMSINV(rand!A735)</f>
        <v>496.9544211039867</v>
      </c>
      <c r="C746" s="11">
        <f>$C$4+$C$5*NORMSINV(rand!B735)</f>
        <v>7.0178580575251157</v>
      </c>
      <c r="D746" s="41">
        <f t="shared" si="51"/>
        <v>12.84746719138399</v>
      </c>
      <c r="E746" s="11"/>
      <c r="F746" s="48">
        <f t="shared" si="52"/>
        <v>1</v>
      </c>
      <c r="G746" s="48">
        <f t="shared" si="53"/>
        <v>0</v>
      </c>
    </row>
    <row r="747" spans="1:7">
      <c r="A747" s="23">
        <f t="shared" si="50"/>
        <v>736</v>
      </c>
      <c r="B747" s="11">
        <f>$B$4+$B$5*NORMSINV(rand!A736)</f>
        <v>497.59437217455059</v>
      </c>
      <c r="C747" s="11">
        <f>$C$4+$C$5*NORMSINV(rand!B736)</f>
        <v>7.0237201794649646</v>
      </c>
      <c r="D747" s="41">
        <f t="shared" si="51"/>
        <v>12.842547360736523</v>
      </c>
      <c r="E747" s="11"/>
      <c r="F747" s="48">
        <f t="shared" si="52"/>
        <v>1</v>
      </c>
      <c r="G747" s="48">
        <f t="shared" si="53"/>
        <v>0</v>
      </c>
    </row>
    <row r="748" spans="1:7">
      <c r="A748" s="23">
        <f t="shared" si="50"/>
        <v>737</v>
      </c>
      <c r="B748" s="11">
        <f>$B$4+$B$5*NORMSINV(rand!A737)</f>
        <v>497.88521779742331</v>
      </c>
      <c r="C748" s="11">
        <f>$C$4+$C$5*NORMSINV(rand!B737)</f>
        <v>7.0312462575461838</v>
      </c>
      <c r="D748" s="41">
        <f t="shared" si="51"/>
        <v>12.822559814644361</v>
      </c>
      <c r="E748" s="11"/>
      <c r="F748" s="48">
        <f t="shared" si="52"/>
        <v>1</v>
      </c>
      <c r="G748" s="48">
        <f t="shared" si="53"/>
        <v>0</v>
      </c>
    </row>
    <row r="749" spans="1:7">
      <c r="A749" s="23">
        <f t="shared" si="50"/>
        <v>738</v>
      </c>
      <c r="B749" s="11">
        <f>$B$4+$B$5*NORMSINV(rand!A738)</f>
        <v>501.00541684209776</v>
      </c>
      <c r="C749" s="11">
        <f>$C$4+$C$5*NORMSINV(rand!B738)</f>
        <v>6.9955919039743337</v>
      </c>
      <c r="D749" s="41">
        <f t="shared" si="51"/>
        <v>13.034777045950323</v>
      </c>
      <c r="E749" s="11"/>
      <c r="F749" s="48">
        <f t="shared" si="52"/>
        <v>0</v>
      </c>
      <c r="G749" s="48">
        <f t="shared" si="53"/>
        <v>0</v>
      </c>
    </row>
    <row r="750" spans="1:7">
      <c r="A750" s="23">
        <f t="shared" si="50"/>
        <v>739</v>
      </c>
      <c r="B750" s="11">
        <f>$B$4+$B$5*NORMSINV(rand!A739)</f>
        <v>498.08130008277664</v>
      </c>
      <c r="C750" s="11">
        <f>$C$4+$C$5*NORMSINV(rand!B739)</f>
        <v>7.0401446164700001</v>
      </c>
      <c r="D750" s="41">
        <f t="shared" si="51"/>
        <v>12.795203421580373</v>
      </c>
      <c r="E750" s="11"/>
      <c r="F750" s="48">
        <f t="shared" si="52"/>
        <v>1</v>
      </c>
      <c r="G750" s="48">
        <f t="shared" si="53"/>
        <v>0</v>
      </c>
    </row>
    <row r="751" spans="1:7">
      <c r="A751" s="23">
        <f t="shared" si="50"/>
        <v>740</v>
      </c>
      <c r="B751" s="11">
        <f>$B$4+$B$5*NORMSINV(rand!A740)</f>
        <v>495.29281706973092</v>
      </c>
      <c r="C751" s="11">
        <f>$C$4+$C$5*NORMSINV(rand!B740)</f>
        <v>7.0123941174604889</v>
      </c>
      <c r="D751" s="41">
        <f t="shared" si="51"/>
        <v>12.824472624793922</v>
      </c>
      <c r="E751" s="11"/>
      <c r="F751" s="48">
        <f t="shared" si="52"/>
        <v>1</v>
      </c>
      <c r="G751" s="48">
        <f t="shared" si="53"/>
        <v>0</v>
      </c>
    </row>
    <row r="752" spans="1:7">
      <c r="A752" s="23">
        <f t="shared" si="50"/>
        <v>741</v>
      </c>
      <c r="B752" s="11">
        <f>$B$4+$B$5*NORMSINV(rand!A741)</f>
        <v>496.92080691096379</v>
      </c>
      <c r="C752" s="11">
        <f>$C$4+$C$5*NORMSINV(rand!B741)</f>
        <v>6.9627381533510091</v>
      </c>
      <c r="D752" s="41">
        <f t="shared" si="51"/>
        <v>13.050801203706916</v>
      </c>
      <c r="E752" s="11"/>
      <c r="F752" s="48">
        <f t="shared" si="52"/>
        <v>0</v>
      </c>
      <c r="G752" s="48">
        <f t="shared" si="53"/>
        <v>0</v>
      </c>
    </row>
    <row r="753" spans="1:7">
      <c r="A753" s="23">
        <f t="shared" si="50"/>
        <v>742</v>
      </c>
      <c r="B753" s="11">
        <f>$B$4+$B$5*NORMSINV(rand!A742)</f>
        <v>498.83386772239561</v>
      </c>
      <c r="C753" s="11">
        <f>$C$4+$C$5*NORMSINV(rand!B742)</f>
        <v>6.9969585145714968</v>
      </c>
      <c r="D753" s="41">
        <f t="shared" si="51"/>
        <v>12.973210127363586</v>
      </c>
      <c r="E753" s="11"/>
      <c r="F753" s="48">
        <f t="shared" si="52"/>
        <v>0</v>
      </c>
      <c r="G753" s="48">
        <f t="shared" si="53"/>
        <v>0</v>
      </c>
    </row>
    <row r="754" spans="1:7">
      <c r="A754" s="23">
        <f t="shared" si="50"/>
        <v>743</v>
      </c>
      <c r="B754" s="11">
        <f>$B$4+$B$5*NORMSINV(rand!A743)</f>
        <v>500.76484866869794</v>
      </c>
      <c r="C754" s="11">
        <f>$C$4+$C$5*NORMSINV(rand!B743)</f>
        <v>7.0251412746098802</v>
      </c>
      <c r="D754" s="41">
        <f t="shared" si="51"/>
        <v>12.91914670501818</v>
      </c>
      <c r="E754" s="11"/>
      <c r="F754" s="48">
        <f t="shared" si="52"/>
        <v>0</v>
      </c>
      <c r="G754" s="48">
        <f t="shared" si="53"/>
        <v>0</v>
      </c>
    </row>
    <row r="755" spans="1:7">
      <c r="A755" s="23">
        <f t="shared" si="50"/>
        <v>744</v>
      </c>
      <c r="B755" s="11">
        <f>$B$4+$B$5*NORMSINV(rand!A744)</f>
        <v>506.47364877713153</v>
      </c>
      <c r="C755" s="11">
        <f>$C$4+$C$5*NORMSINV(rand!B744)</f>
        <v>7.0546980129048507</v>
      </c>
      <c r="D755" s="41">
        <f t="shared" si="51"/>
        <v>12.957168823781647</v>
      </c>
      <c r="E755" s="11"/>
      <c r="F755" s="48">
        <f t="shared" si="52"/>
        <v>0</v>
      </c>
      <c r="G755" s="48">
        <f t="shared" si="53"/>
        <v>0</v>
      </c>
    </row>
    <row r="756" spans="1:7">
      <c r="A756" s="23">
        <f t="shared" si="50"/>
        <v>745</v>
      </c>
      <c r="B756" s="11">
        <f>$B$4+$B$5*NORMSINV(rand!A745)</f>
        <v>500.47727576458743</v>
      </c>
      <c r="C756" s="11">
        <f>$C$4+$C$5*NORMSINV(rand!B745)</f>
        <v>7.0167994702268395</v>
      </c>
      <c r="D756" s="41">
        <f t="shared" si="51"/>
        <v>12.942445691114239</v>
      </c>
      <c r="E756" s="11"/>
      <c r="F756" s="48">
        <f t="shared" si="52"/>
        <v>0</v>
      </c>
      <c r="G756" s="48">
        <f t="shared" si="53"/>
        <v>0</v>
      </c>
    </row>
    <row r="757" spans="1:7">
      <c r="A757" s="23">
        <f t="shared" si="50"/>
        <v>746</v>
      </c>
      <c r="B757" s="11">
        <f>$B$4+$B$5*NORMSINV(rand!A746)</f>
        <v>498.39266153204198</v>
      </c>
      <c r="C757" s="11">
        <f>$C$4+$C$5*NORMSINV(rand!B746)</f>
        <v>7.0076547171961039</v>
      </c>
      <c r="D757" s="41">
        <f t="shared" si="51"/>
        <v>12.922197297430451</v>
      </c>
      <c r="E757" s="11"/>
      <c r="F757" s="48">
        <f t="shared" si="52"/>
        <v>0</v>
      </c>
      <c r="G757" s="48">
        <f t="shared" si="53"/>
        <v>0</v>
      </c>
    </row>
    <row r="758" spans="1:7">
      <c r="A758" s="23">
        <f t="shared" si="50"/>
        <v>747</v>
      </c>
      <c r="B758" s="11">
        <f>$B$4+$B$5*NORMSINV(rand!A747)</f>
        <v>499.05394538360184</v>
      </c>
      <c r="C758" s="11">
        <f>$C$4+$C$5*NORMSINV(rand!B747)</f>
        <v>6.9893133041465427</v>
      </c>
      <c r="D758" s="41">
        <f t="shared" si="51"/>
        <v>13.007343060753566</v>
      </c>
      <c r="E758" s="11"/>
      <c r="F758" s="48">
        <f t="shared" si="52"/>
        <v>0</v>
      </c>
      <c r="G758" s="48">
        <f t="shared" si="53"/>
        <v>0</v>
      </c>
    </row>
    <row r="759" spans="1:7">
      <c r="A759" s="23">
        <f t="shared" si="50"/>
        <v>748</v>
      </c>
      <c r="B759" s="11">
        <f>$B$4+$B$5*NORMSINV(rand!A748)</f>
        <v>499.52639957766871</v>
      </c>
      <c r="C759" s="11">
        <f>$C$4+$C$5*NORMSINV(rand!B748)</f>
        <v>6.9973947011904443</v>
      </c>
      <c r="D759" s="41">
        <f t="shared" si="51"/>
        <v>12.989601275752001</v>
      </c>
      <c r="E759" s="11"/>
      <c r="F759" s="48">
        <f t="shared" si="52"/>
        <v>0</v>
      </c>
      <c r="G759" s="48">
        <f t="shared" si="53"/>
        <v>0</v>
      </c>
    </row>
    <row r="760" spans="1:7">
      <c r="A760" s="23">
        <f t="shared" si="50"/>
        <v>749</v>
      </c>
      <c r="B760" s="11">
        <f>$B$4+$B$5*NORMSINV(rand!A749)</f>
        <v>500.82898618946319</v>
      </c>
      <c r="C760" s="11">
        <f>$C$4+$C$5*NORMSINV(rand!B749)</f>
        <v>7.0093327573441959</v>
      </c>
      <c r="D760" s="41">
        <f t="shared" si="51"/>
        <v>12.979149028564255</v>
      </c>
      <c r="E760" s="11"/>
      <c r="F760" s="48">
        <f t="shared" si="52"/>
        <v>0</v>
      </c>
      <c r="G760" s="48">
        <f t="shared" si="53"/>
        <v>0</v>
      </c>
    </row>
    <row r="761" spans="1:7">
      <c r="A761" s="23">
        <f t="shared" si="50"/>
        <v>750</v>
      </c>
      <c r="B761" s="11">
        <f>$B$4+$B$5*NORMSINV(rand!A750)</f>
        <v>501.01488058806575</v>
      </c>
      <c r="C761" s="11">
        <f>$C$4+$C$5*NORMSINV(rand!B750)</f>
        <v>6.9976998230356919</v>
      </c>
      <c r="D761" s="41">
        <f t="shared" si="51"/>
        <v>13.027171361914776</v>
      </c>
      <c r="E761" s="11"/>
      <c r="F761" s="48">
        <f t="shared" si="52"/>
        <v>0</v>
      </c>
      <c r="G761" s="48">
        <f t="shared" si="53"/>
        <v>0</v>
      </c>
    </row>
    <row r="762" spans="1:7">
      <c r="A762" s="23">
        <f t="shared" si="50"/>
        <v>751</v>
      </c>
      <c r="B762" s="11">
        <f>$B$4+$B$5*NORMSINV(rand!A751)</f>
        <v>499.75580841413915</v>
      </c>
      <c r="C762" s="11">
        <f>$C$4+$C$5*NORMSINV(rand!B751)</f>
        <v>6.9646973332487132</v>
      </c>
      <c r="D762" s="41">
        <f t="shared" si="51"/>
        <v>13.117874547195813</v>
      </c>
      <c r="E762" s="11"/>
      <c r="F762" s="48">
        <f t="shared" si="52"/>
        <v>0</v>
      </c>
      <c r="G762" s="48">
        <f t="shared" si="53"/>
        <v>1</v>
      </c>
    </row>
    <row r="763" spans="1:7">
      <c r="A763" s="23">
        <f t="shared" si="50"/>
        <v>752</v>
      </c>
      <c r="B763" s="11">
        <f>$B$4+$B$5*NORMSINV(rand!A752)</f>
        <v>498.83676418316958</v>
      </c>
      <c r="C763" s="11">
        <f>$C$4+$C$5*NORMSINV(rand!B752)</f>
        <v>7.0419373887254944</v>
      </c>
      <c r="D763" s="41">
        <f t="shared" si="51"/>
        <v>12.808086541134083</v>
      </c>
      <c r="E763" s="11"/>
      <c r="F763" s="48">
        <f t="shared" si="52"/>
        <v>1</v>
      </c>
      <c r="G763" s="48">
        <f t="shared" si="53"/>
        <v>0</v>
      </c>
    </row>
    <row r="764" spans="1:7">
      <c r="A764" s="23">
        <f t="shared" si="50"/>
        <v>753</v>
      </c>
      <c r="B764" s="11">
        <f>$B$4+$B$5*NORMSINV(rand!A753)</f>
        <v>500.62849633321014</v>
      </c>
      <c r="C764" s="11">
        <f>$C$4+$C$5*NORMSINV(rand!B753)</f>
        <v>7.0311554801328633</v>
      </c>
      <c r="D764" s="41">
        <f t="shared" si="51"/>
        <v>12.893543265722547</v>
      </c>
      <c r="E764" s="11"/>
      <c r="F764" s="48">
        <f t="shared" si="52"/>
        <v>1</v>
      </c>
      <c r="G764" s="48">
        <f t="shared" si="53"/>
        <v>0</v>
      </c>
    </row>
    <row r="765" spans="1:7">
      <c r="A765" s="23">
        <f t="shared" si="50"/>
        <v>754</v>
      </c>
      <c r="B765" s="11">
        <f>$B$4+$B$5*NORMSINV(rand!A754)</f>
        <v>502.26811554926587</v>
      </c>
      <c r="C765" s="11">
        <f>$C$4+$C$5*NORMSINV(rand!B754)</f>
        <v>6.9729073111476181</v>
      </c>
      <c r="D765" s="41">
        <f t="shared" si="51"/>
        <v>13.152791742150473</v>
      </c>
      <c r="E765" s="11"/>
      <c r="F765" s="48">
        <f t="shared" si="52"/>
        <v>0</v>
      </c>
      <c r="G765" s="48">
        <f t="shared" si="53"/>
        <v>1</v>
      </c>
    </row>
    <row r="766" spans="1:7">
      <c r="A766" s="23">
        <f t="shared" si="50"/>
        <v>755</v>
      </c>
      <c r="B766" s="11">
        <f>$B$4+$B$5*NORMSINV(rand!A755)</f>
        <v>499.72862803339615</v>
      </c>
      <c r="C766" s="11">
        <f>$C$4+$C$5*NORMSINV(rand!B755)</f>
        <v>6.9771089033986469</v>
      </c>
      <c r="D766" s="41">
        <f t="shared" si="51"/>
        <v>13.070534407731662</v>
      </c>
      <c r="E766" s="11"/>
      <c r="F766" s="48">
        <f t="shared" si="52"/>
        <v>0</v>
      </c>
      <c r="G766" s="48">
        <f t="shared" si="53"/>
        <v>0</v>
      </c>
    </row>
    <row r="767" spans="1:7">
      <c r="A767" s="23">
        <f t="shared" si="50"/>
        <v>756</v>
      </c>
      <c r="B767" s="11">
        <f>$B$4+$B$5*NORMSINV(rand!A756)</f>
        <v>501.57476069314907</v>
      </c>
      <c r="C767" s="11">
        <f>$C$4+$C$5*NORMSINV(rand!B756)</f>
        <v>7.0575143780745941</v>
      </c>
      <c r="D767" s="41">
        <f t="shared" si="51"/>
        <v>12.821600771731687</v>
      </c>
      <c r="E767" s="11"/>
      <c r="F767" s="48">
        <f t="shared" si="52"/>
        <v>1</v>
      </c>
      <c r="G767" s="48">
        <f t="shared" si="53"/>
        <v>0</v>
      </c>
    </row>
    <row r="768" spans="1:7">
      <c r="A768" s="23">
        <f t="shared" si="50"/>
        <v>757</v>
      </c>
      <c r="B768" s="11">
        <f>$B$4+$B$5*NORMSINV(rand!A757)</f>
        <v>498.24619031695198</v>
      </c>
      <c r="C768" s="11">
        <f>$C$4+$C$5*NORMSINV(rand!B757)</f>
        <v>6.9909149252237563</v>
      </c>
      <c r="D768" s="41">
        <f t="shared" si="51"/>
        <v>12.980340085519817</v>
      </c>
      <c r="E768" s="11"/>
      <c r="F768" s="48">
        <f t="shared" si="52"/>
        <v>0</v>
      </c>
      <c r="G768" s="48">
        <f t="shared" si="53"/>
        <v>0</v>
      </c>
    </row>
    <row r="769" spans="1:7">
      <c r="A769" s="23">
        <f t="shared" ref="A769:A832" si="54">A768+1</f>
        <v>758</v>
      </c>
      <c r="B769" s="11">
        <f>$B$4+$B$5*NORMSINV(rand!A758)</f>
        <v>498.69959058778483</v>
      </c>
      <c r="C769" s="11">
        <f>$C$4+$C$5*NORMSINV(rand!B758)</f>
        <v>7.0113068495583297</v>
      </c>
      <c r="D769" s="41">
        <f t="shared" si="51"/>
        <v>12.916688359561824</v>
      </c>
      <c r="E769" s="11"/>
      <c r="F769" s="48">
        <f t="shared" si="52"/>
        <v>0</v>
      </c>
      <c r="G769" s="48">
        <f t="shared" si="53"/>
        <v>0</v>
      </c>
    </row>
    <row r="770" spans="1:7">
      <c r="A770" s="23">
        <f t="shared" si="54"/>
        <v>759</v>
      </c>
      <c r="B770" s="11">
        <f>$B$4+$B$5*NORMSINV(rand!A759)</f>
        <v>504.73052261059365</v>
      </c>
      <c r="C770" s="11">
        <f>$C$4+$C$5*NORMSINV(rand!B759)</f>
        <v>6.9924480581324078</v>
      </c>
      <c r="D770" s="41">
        <f t="shared" si="51"/>
        <v>13.143504836879099</v>
      </c>
      <c r="E770" s="11"/>
      <c r="F770" s="48">
        <f t="shared" si="52"/>
        <v>0</v>
      </c>
      <c r="G770" s="48">
        <f t="shared" si="53"/>
        <v>1</v>
      </c>
    </row>
    <row r="771" spans="1:7">
      <c r="A771" s="23">
        <f t="shared" si="54"/>
        <v>760</v>
      </c>
      <c r="B771" s="11">
        <f>$B$4+$B$5*NORMSINV(rand!A760)</f>
        <v>501.62978291480994</v>
      </c>
      <c r="C771" s="11">
        <f>$C$4+$C$5*NORMSINV(rand!B760)</f>
        <v>7.0201010792780805</v>
      </c>
      <c r="D771" s="41">
        <f t="shared" si="51"/>
        <v>12.960050730025154</v>
      </c>
      <c r="E771" s="11"/>
      <c r="F771" s="48">
        <f t="shared" si="52"/>
        <v>0</v>
      </c>
      <c r="G771" s="48">
        <f t="shared" si="53"/>
        <v>0</v>
      </c>
    </row>
    <row r="772" spans="1:7">
      <c r="A772" s="23">
        <f t="shared" si="54"/>
        <v>761</v>
      </c>
      <c r="B772" s="11">
        <f>$B$4+$B$5*NORMSINV(rand!A761)</f>
        <v>504.99221627546228</v>
      </c>
      <c r="C772" s="11">
        <f>$C$4+$C$5*NORMSINV(rand!B761)</f>
        <v>7.0031355108414912</v>
      </c>
      <c r="D772" s="41">
        <f t="shared" si="51"/>
        <v>13.110212849997913</v>
      </c>
      <c r="E772" s="11"/>
      <c r="F772" s="48">
        <f t="shared" si="52"/>
        <v>0</v>
      </c>
      <c r="G772" s="48">
        <f t="shared" si="53"/>
        <v>1</v>
      </c>
    </row>
    <row r="773" spans="1:7">
      <c r="A773" s="23">
        <f t="shared" si="54"/>
        <v>762</v>
      </c>
      <c r="B773" s="11">
        <f>$B$4+$B$5*NORMSINV(rand!A762)</f>
        <v>495.35878138908481</v>
      </c>
      <c r="C773" s="11">
        <f>$C$4+$C$5*NORMSINV(rand!B762)</f>
        <v>7.0180487875081443</v>
      </c>
      <c r="D773" s="41">
        <f t="shared" si="51"/>
        <v>12.805520005171388</v>
      </c>
      <c r="E773" s="11"/>
      <c r="F773" s="48">
        <f t="shared" si="52"/>
        <v>1</v>
      </c>
      <c r="G773" s="48">
        <f t="shared" si="53"/>
        <v>0</v>
      </c>
    </row>
    <row r="774" spans="1:7">
      <c r="A774" s="23">
        <f t="shared" si="54"/>
        <v>763</v>
      </c>
      <c r="B774" s="11">
        <f>$B$4+$B$5*NORMSINV(rand!A763)</f>
        <v>499.223686302472</v>
      </c>
      <c r="C774" s="11">
        <f>$C$4+$C$5*NORMSINV(rand!B763)</f>
        <v>7.0152262613436314</v>
      </c>
      <c r="D774" s="41">
        <f t="shared" si="51"/>
        <v>12.915818568814744</v>
      </c>
      <c r="E774" s="11"/>
      <c r="F774" s="48">
        <f t="shared" si="52"/>
        <v>0</v>
      </c>
      <c r="G774" s="48">
        <f t="shared" si="53"/>
        <v>0</v>
      </c>
    </row>
    <row r="775" spans="1:7">
      <c r="A775" s="23">
        <f t="shared" si="54"/>
        <v>764</v>
      </c>
      <c r="B775" s="11">
        <f>$B$4+$B$5*NORMSINV(rand!A764)</f>
        <v>504.05814714907871</v>
      </c>
      <c r="C775" s="11">
        <f>$C$4+$C$5*NORMSINV(rand!B764)</f>
        <v>7.0088454728659153</v>
      </c>
      <c r="D775" s="41">
        <f t="shared" si="51"/>
        <v>13.064650233849679</v>
      </c>
      <c r="E775" s="11"/>
      <c r="F775" s="48">
        <f t="shared" si="52"/>
        <v>0</v>
      </c>
      <c r="G775" s="48">
        <f t="shared" si="53"/>
        <v>0</v>
      </c>
    </row>
    <row r="776" spans="1:7">
      <c r="A776" s="23">
        <f t="shared" si="54"/>
        <v>765</v>
      </c>
      <c r="B776" s="11">
        <f>$B$4+$B$5*NORMSINV(rand!A765)</f>
        <v>501.40141752026813</v>
      </c>
      <c r="C776" s="11">
        <f>$C$4+$C$5*NORMSINV(rand!B765)</f>
        <v>6.9917182418953718</v>
      </c>
      <c r="D776" s="41">
        <f t="shared" si="51"/>
        <v>13.059538776064265</v>
      </c>
      <c r="E776" s="11"/>
      <c r="F776" s="48">
        <f t="shared" si="52"/>
        <v>0</v>
      </c>
      <c r="G776" s="48">
        <f t="shared" si="53"/>
        <v>0</v>
      </c>
    </row>
    <row r="777" spans="1:7">
      <c r="A777" s="23">
        <f t="shared" si="54"/>
        <v>766</v>
      </c>
      <c r="B777" s="11">
        <f>$B$4+$B$5*NORMSINV(rand!A766)</f>
        <v>497.29621379027469</v>
      </c>
      <c r="C777" s="11">
        <f>$C$4+$C$5*NORMSINV(rand!B766)</f>
        <v>6.9947317425078941</v>
      </c>
      <c r="D777" s="41">
        <f t="shared" si="51"/>
        <v>12.9414561344096</v>
      </c>
      <c r="E777" s="11"/>
      <c r="F777" s="48">
        <f t="shared" si="52"/>
        <v>0</v>
      </c>
      <c r="G777" s="48">
        <f t="shared" si="53"/>
        <v>0</v>
      </c>
    </row>
    <row r="778" spans="1:7">
      <c r="A778" s="23">
        <f t="shared" si="54"/>
        <v>767</v>
      </c>
      <c r="B778" s="11">
        <f>$B$4+$B$5*NORMSINV(rand!A767)</f>
        <v>497.5559901023131</v>
      </c>
      <c r="C778" s="11">
        <f>$C$4+$C$5*NORMSINV(rand!B767)</f>
        <v>6.9577402136380275</v>
      </c>
      <c r="D778" s="41">
        <f t="shared" si="51"/>
        <v>13.086263458562133</v>
      </c>
      <c r="E778" s="11"/>
      <c r="F778" s="48">
        <f t="shared" si="52"/>
        <v>0</v>
      </c>
      <c r="G778" s="48">
        <f t="shared" si="53"/>
        <v>0</v>
      </c>
    </row>
    <row r="779" spans="1:7">
      <c r="A779" s="23">
        <f t="shared" si="54"/>
        <v>768</v>
      </c>
      <c r="B779" s="11">
        <f>$B$4+$B$5*NORMSINV(rand!A768)</f>
        <v>496.42365266228001</v>
      </c>
      <c r="C779" s="11">
        <f>$C$4+$C$5*NORMSINV(rand!B768)</f>
        <v>7.0665561627530709</v>
      </c>
      <c r="D779" s="41">
        <f t="shared" si="51"/>
        <v>12.657471392996296</v>
      </c>
      <c r="E779" s="11"/>
      <c r="F779" s="48">
        <f t="shared" si="52"/>
        <v>1</v>
      </c>
      <c r="G779" s="48">
        <f t="shared" si="53"/>
        <v>0</v>
      </c>
    </row>
    <row r="780" spans="1:7">
      <c r="A780" s="23">
        <f t="shared" si="54"/>
        <v>769</v>
      </c>
      <c r="B780" s="11">
        <f>$B$4+$B$5*NORMSINV(rand!A769)</f>
        <v>503.54996142079301</v>
      </c>
      <c r="C780" s="11">
        <f>$C$4+$C$5*NORMSINV(rand!B769)</f>
        <v>6.973938708949591</v>
      </c>
      <c r="D780" s="41">
        <f t="shared" si="51"/>
        <v>13.182459119980905</v>
      </c>
      <c r="E780" s="11"/>
      <c r="F780" s="48">
        <f t="shared" si="52"/>
        <v>0</v>
      </c>
      <c r="G780" s="48">
        <f t="shared" si="53"/>
        <v>1</v>
      </c>
    </row>
    <row r="781" spans="1:7">
      <c r="A781" s="23">
        <f t="shared" si="54"/>
        <v>770</v>
      </c>
      <c r="B781" s="11">
        <f>$B$4+$B$5*NORMSINV(rand!A770)</f>
        <v>497.03113094216116</v>
      </c>
      <c r="C781" s="11">
        <f>$C$4+$C$5*NORMSINV(rand!B770)</f>
        <v>6.9888841263653623</v>
      </c>
      <c r="D781" s="41">
        <f t="shared" ref="D781:D844" si="55">4*B781/(PI()*C781^2)</f>
        <v>12.956211520752872</v>
      </c>
      <c r="E781" s="11"/>
      <c r="F781" s="48">
        <f t="shared" ref="F781:F844" si="56">IF(D781&lt;$F$3,1,0)</f>
        <v>0</v>
      </c>
      <c r="G781" s="48">
        <f t="shared" ref="G781:G844" si="57">IF(D781&gt;$F$4,1,0)</f>
        <v>0</v>
      </c>
    </row>
    <row r="782" spans="1:7">
      <c r="A782" s="23">
        <f t="shared" si="54"/>
        <v>771</v>
      </c>
      <c r="B782" s="11">
        <f>$B$4+$B$5*NORMSINV(rand!A771)</f>
        <v>497.33247450735223</v>
      </c>
      <c r="C782" s="11">
        <f>$C$4+$C$5*NORMSINV(rand!B771)</f>
        <v>7.0013390478577282</v>
      </c>
      <c r="D782" s="41">
        <f t="shared" si="55"/>
        <v>12.91798328757776</v>
      </c>
      <c r="E782" s="11"/>
      <c r="F782" s="48">
        <f t="shared" si="56"/>
        <v>0</v>
      </c>
      <c r="G782" s="48">
        <f t="shared" si="57"/>
        <v>0</v>
      </c>
    </row>
    <row r="783" spans="1:7">
      <c r="A783" s="23">
        <f t="shared" si="54"/>
        <v>772</v>
      </c>
      <c r="B783" s="11">
        <f>$B$4+$B$5*NORMSINV(rand!A772)</f>
        <v>500.19184024283294</v>
      </c>
      <c r="C783" s="11">
        <f>$C$4+$C$5*NORMSINV(rand!B772)</f>
        <v>7.0055281203624462</v>
      </c>
      <c r="D783" s="41">
        <f t="shared" si="55"/>
        <v>12.976720778361937</v>
      </c>
      <c r="E783" s="11"/>
      <c r="F783" s="48">
        <f t="shared" si="56"/>
        <v>0</v>
      </c>
      <c r="G783" s="48">
        <f t="shared" si="57"/>
        <v>0</v>
      </c>
    </row>
    <row r="784" spans="1:7">
      <c r="A784" s="23">
        <f t="shared" si="54"/>
        <v>773</v>
      </c>
      <c r="B784" s="11">
        <f>$B$4+$B$5*NORMSINV(rand!A773)</f>
        <v>501.54604067026639</v>
      </c>
      <c r="C784" s="11">
        <f>$C$4+$C$5*NORMSINV(rand!B773)</f>
        <v>7.0180653338218235</v>
      </c>
      <c r="D784" s="41">
        <f t="shared" si="55"/>
        <v>12.965405710062265</v>
      </c>
      <c r="E784" s="11"/>
      <c r="F784" s="48">
        <f t="shared" si="56"/>
        <v>0</v>
      </c>
      <c r="G784" s="48">
        <f t="shared" si="57"/>
        <v>0</v>
      </c>
    </row>
    <row r="785" spans="1:7">
      <c r="A785" s="23">
        <f t="shared" si="54"/>
        <v>774</v>
      </c>
      <c r="B785" s="11">
        <f>$B$4+$B$5*NORMSINV(rand!A774)</f>
        <v>502.12104212161762</v>
      </c>
      <c r="C785" s="11">
        <f>$C$4+$C$5*NORMSINV(rand!B774)</f>
        <v>6.9741661158371828</v>
      </c>
      <c r="D785" s="41">
        <f t="shared" si="55"/>
        <v>13.144194143255726</v>
      </c>
      <c r="E785" s="11"/>
      <c r="F785" s="48">
        <f t="shared" si="56"/>
        <v>0</v>
      </c>
      <c r="G785" s="48">
        <f t="shared" si="57"/>
        <v>1</v>
      </c>
    </row>
    <row r="786" spans="1:7">
      <c r="A786" s="23">
        <f t="shared" si="54"/>
        <v>775</v>
      </c>
      <c r="B786" s="11">
        <f>$B$4+$B$5*NORMSINV(rand!A775)</f>
        <v>497.70580741343491</v>
      </c>
      <c r="C786" s="11">
        <f>$C$4+$C$5*NORMSINV(rand!B775)</f>
        <v>7.0169731890726057</v>
      </c>
      <c r="D786" s="41">
        <f t="shared" si="55"/>
        <v>12.870137672950049</v>
      </c>
      <c r="E786" s="11"/>
      <c r="F786" s="48">
        <f t="shared" si="56"/>
        <v>1</v>
      </c>
      <c r="G786" s="48">
        <f t="shared" si="57"/>
        <v>0</v>
      </c>
    </row>
    <row r="787" spans="1:7">
      <c r="A787" s="23">
        <f t="shared" si="54"/>
        <v>776</v>
      </c>
      <c r="B787" s="11">
        <f>$B$4+$B$5*NORMSINV(rand!A776)</f>
        <v>497.44966267376066</v>
      </c>
      <c r="C787" s="11">
        <f>$C$4+$C$5*NORMSINV(rand!B776)</f>
        <v>6.9719548514453811</v>
      </c>
      <c r="D787" s="41">
        <f t="shared" si="55"/>
        <v>13.03017136096339</v>
      </c>
      <c r="E787" s="11"/>
      <c r="F787" s="48">
        <f t="shared" si="56"/>
        <v>0</v>
      </c>
      <c r="G787" s="48">
        <f t="shared" si="57"/>
        <v>0</v>
      </c>
    </row>
    <row r="788" spans="1:7">
      <c r="A788" s="23">
        <f t="shared" si="54"/>
        <v>777</v>
      </c>
      <c r="B788" s="11">
        <f>$B$4+$B$5*NORMSINV(rand!A777)</f>
        <v>500.32384630542248</v>
      </c>
      <c r="C788" s="11">
        <f>$C$4+$C$5*NORMSINV(rand!B777)</f>
        <v>6.9113242840680664</v>
      </c>
      <c r="D788" s="41">
        <f t="shared" si="55"/>
        <v>13.336405119200013</v>
      </c>
      <c r="E788" s="11"/>
      <c r="F788" s="48">
        <f t="shared" si="56"/>
        <v>0</v>
      </c>
      <c r="G788" s="48">
        <f t="shared" si="57"/>
        <v>1</v>
      </c>
    </row>
    <row r="789" spans="1:7">
      <c r="A789" s="23">
        <f t="shared" si="54"/>
        <v>778</v>
      </c>
      <c r="B789" s="11">
        <f>$B$4+$B$5*NORMSINV(rand!A778)</f>
        <v>500.53294183839859</v>
      </c>
      <c r="C789" s="11">
        <f>$C$4+$C$5*NORMSINV(rand!B778)</f>
        <v>7.0121208402767445</v>
      </c>
      <c r="D789" s="41">
        <f t="shared" si="55"/>
        <v>12.961163837783348</v>
      </c>
      <c r="E789" s="11"/>
      <c r="F789" s="48">
        <f t="shared" si="56"/>
        <v>0</v>
      </c>
      <c r="G789" s="48">
        <f t="shared" si="57"/>
        <v>0</v>
      </c>
    </row>
    <row r="790" spans="1:7">
      <c r="A790" s="23">
        <f t="shared" si="54"/>
        <v>779</v>
      </c>
      <c r="B790" s="11">
        <f>$B$4+$B$5*NORMSINV(rand!A779)</f>
        <v>503.90284224933373</v>
      </c>
      <c r="C790" s="11">
        <f>$C$4+$C$5*NORMSINV(rand!B779)</f>
        <v>7.0276492188274133</v>
      </c>
      <c r="D790" s="41">
        <f t="shared" si="55"/>
        <v>12.990826274706949</v>
      </c>
      <c r="E790" s="11"/>
      <c r="F790" s="48">
        <f t="shared" si="56"/>
        <v>0</v>
      </c>
      <c r="G790" s="48">
        <f t="shared" si="57"/>
        <v>0</v>
      </c>
    </row>
    <row r="791" spans="1:7">
      <c r="A791" s="23">
        <f t="shared" si="54"/>
        <v>780</v>
      </c>
      <c r="B791" s="11">
        <f>$B$4+$B$5*NORMSINV(rand!A780)</f>
        <v>499.23591264589112</v>
      </c>
      <c r="C791" s="11">
        <f>$C$4+$C$5*NORMSINV(rand!B780)</f>
        <v>7.0010457234463104</v>
      </c>
      <c r="D791" s="41">
        <f t="shared" si="55"/>
        <v>12.968510842637111</v>
      </c>
      <c r="E791" s="11"/>
      <c r="F791" s="48">
        <f t="shared" si="56"/>
        <v>0</v>
      </c>
      <c r="G791" s="48">
        <f t="shared" si="57"/>
        <v>0</v>
      </c>
    </row>
    <row r="792" spans="1:7">
      <c r="A792" s="23">
        <f t="shared" si="54"/>
        <v>781</v>
      </c>
      <c r="B792" s="11">
        <f>$B$4+$B$5*NORMSINV(rand!A781)</f>
        <v>500.99697800085249</v>
      </c>
      <c r="C792" s="11">
        <f>$C$4+$C$5*NORMSINV(rand!B781)</f>
        <v>6.9895978381250368</v>
      </c>
      <c r="D792" s="41">
        <f t="shared" si="55"/>
        <v>13.05692315418041</v>
      </c>
      <c r="E792" s="11"/>
      <c r="F792" s="48">
        <f t="shared" si="56"/>
        <v>0</v>
      </c>
      <c r="G792" s="48">
        <f t="shared" si="57"/>
        <v>0</v>
      </c>
    </row>
    <row r="793" spans="1:7">
      <c r="A793" s="23">
        <f t="shared" si="54"/>
        <v>782</v>
      </c>
      <c r="B793" s="11">
        <f>$B$4+$B$5*NORMSINV(rand!A782)</f>
        <v>504.40040448178877</v>
      </c>
      <c r="C793" s="11">
        <f>$C$4+$C$5*NORMSINV(rand!B782)</f>
        <v>7.0006152146587199</v>
      </c>
      <c r="D793" s="41">
        <f t="shared" si="55"/>
        <v>13.104278962931813</v>
      </c>
      <c r="E793" s="11"/>
      <c r="F793" s="48">
        <f t="shared" si="56"/>
        <v>0</v>
      </c>
      <c r="G793" s="48">
        <f t="shared" si="57"/>
        <v>1</v>
      </c>
    </row>
    <row r="794" spans="1:7">
      <c r="A794" s="23">
        <f t="shared" si="54"/>
        <v>783</v>
      </c>
      <c r="B794" s="11">
        <f>$B$4+$B$5*NORMSINV(rand!A783)</f>
        <v>500.03107687893811</v>
      </c>
      <c r="C794" s="11">
        <f>$C$4+$C$5*NORMSINV(rand!B783)</f>
        <v>6.9828304575795226</v>
      </c>
      <c r="D794" s="41">
        <f t="shared" si="55"/>
        <v>13.057021525455399</v>
      </c>
      <c r="E794" s="11"/>
      <c r="F794" s="48">
        <f t="shared" si="56"/>
        <v>0</v>
      </c>
      <c r="G794" s="48">
        <f t="shared" si="57"/>
        <v>0</v>
      </c>
    </row>
    <row r="795" spans="1:7">
      <c r="A795" s="23">
        <f t="shared" si="54"/>
        <v>784</v>
      </c>
      <c r="B795" s="11">
        <f>$B$4+$B$5*NORMSINV(rand!A784)</f>
        <v>500.40664258623093</v>
      </c>
      <c r="C795" s="11">
        <f>$C$4+$C$5*NORMSINV(rand!B784)</f>
        <v>6.988330055454016</v>
      </c>
      <c r="D795" s="41">
        <f t="shared" si="55"/>
        <v>13.046270174309615</v>
      </c>
      <c r="E795" s="11"/>
      <c r="F795" s="48">
        <f t="shared" si="56"/>
        <v>0</v>
      </c>
      <c r="G795" s="48">
        <f t="shared" si="57"/>
        <v>0</v>
      </c>
    </row>
    <row r="796" spans="1:7">
      <c r="A796" s="23">
        <f t="shared" si="54"/>
        <v>785</v>
      </c>
      <c r="B796" s="11">
        <f>$B$4+$B$5*NORMSINV(rand!A785)</f>
        <v>498.5155095882896</v>
      </c>
      <c r="C796" s="11">
        <f>$C$4+$C$5*NORMSINV(rand!B785)</f>
        <v>6.9925500763955037</v>
      </c>
      <c r="D796" s="41">
        <f t="shared" si="55"/>
        <v>12.981283141641432</v>
      </c>
      <c r="E796" s="11"/>
      <c r="F796" s="48">
        <f t="shared" si="56"/>
        <v>0</v>
      </c>
      <c r="G796" s="48">
        <f t="shared" si="57"/>
        <v>0</v>
      </c>
    </row>
    <row r="797" spans="1:7">
      <c r="A797" s="23">
        <f t="shared" si="54"/>
        <v>786</v>
      </c>
      <c r="B797" s="11">
        <f>$B$4+$B$5*NORMSINV(rand!A786)</f>
        <v>498.71883951877874</v>
      </c>
      <c r="C797" s="11">
        <f>$C$4+$C$5*NORMSINV(rand!B786)</f>
        <v>7.0048780045893642</v>
      </c>
      <c r="D797" s="41">
        <f t="shared" si="55"/>
        <v>12.940907733660126</v>
      </c>
      <c r="E797" s="11"/>
      <c r="F797" s="48">
        <f t="shared" si="56"/>
        <v>0</v>
      </c>
      <c r="G797" s="48">
        <f t="shared" si="57"/>
        <v>0</v>
      </c>
    </row>
    <row r="798" spans="1:7">
      <c r="A798" s="23">
        <f t="shared" si="54"/>
        <v>787</v>
      </c>
      <c r="B798" s="11">
        <f>$B$4+$B$5*NORMSINV(rand!A787)</f>
        <v>505.86581554708368</v>
      </c>
      <c r="C798" s="11">
        <f>$C$4+$C$5*NORMSINV(rand!B787)</f>
        <v>6.9779370830694392</v>
      </c>
      <c r="D798" s="41">
        <f t="shared" si="55"/>
        <v>13.227913688869062</v>
      </c>
      <c r="E798" s="11"/>
      <c r="F798" s="48">
        <f t="shared" si="56"/>
        <v>0</v>
      </c>
      <c r="G798" s="48">
        <f t="shared" si="57"/>
        <v>1</v>
      </c>
    </row>
    <row r="799" spans="1:7">
      <c r="A799" s="23">
        <f t="shared" si="54"/>
        <v>788</v>
      </c>
      <c r="B799" s="11">
        <f>$B$4+$B$5*NORMSINV(rand!A788)</f>
        <v>506.44679163184651</v>
      </c>
      <c r="C799" s="11">
        <f>$C$4+$C$5*NORMSINV(rand!B788)</f>
        <v>7.017035880801112</v>
      </c>
      <c r="D799" s="41">
        <f t="shared" si="55"/>
        <v>13.095936130501801</v>
      </c>
      <c r="E799" s="11"/>
      <c r="F799" s="48">
        <f t="shared" si="56"/>
        <v>0</v>
      </c>
      <c r="G799" s="48">
        <f t="shared" si="57"/>
        <v>0</v>
      </c>
    </row>
    <row r="800" spans="1:7">
      <c r="A800" s="23">
        <f t="shared" si="54"/>
        <v>789</v>
      </c>
      <c r="B800" s="11">
        <f>$B$4+$B$5*NORMSINV(rand!A789)</f>
        <v>502.79292682653875</v>
      </c>
      <c r="C800" s="11">
        <f>$C$4+$C$5*NORMSINV(rand!B789)</f>
        <v>6.9745498613188017</v>
      </c>
      <c r="D800" s="41">
        <f t="shared" si="55"/>
        <v>13.160333994450017</v>
      </c>
      <c r="E800" s="11"/>
      <c r="F800" s="48">
        <f t="shared" si="56"/>
        <v>0</v>
      </c>
      <c r="G800" s="48">
        <f t="shared" si="57"/>
        <v>1</v>
      </c>
    </row>
    <row r="801" spans="1:7">
      <c r="A801" s="23">
        <f t="shared" si="54"/>
        <v>790</v>
      </c>
      <c r="B801" s="11">
        <f>$B$4+$B$5*NORMSINV(rand!A790)</f>
        <v>499.43650060842026</v>
      </c>
      <c r="C801" s="11">
        <f>$C$4+$C$5*NORMSINV(rand!B790)</f>
        <v>6.9973869821949322</v>
      </c>
      <c r="D801" s="41">
        <f t="shared" si="55"/>
        <v>12.987292211109585</v>
      </c>
      <c r="E801" s="11"/>
      <c r="F801" s="48">
        <f t="shared" si="56"/>
        <v>0</v>
      </c>
      <c r="G801" s="48">
        <f t="shared" si="57"/>
        <v>0</v>
      </c>
    </row>
    <row r="802" spans="1:7">
      <c r="A802" s="23">
        <f t="shared" si="54"/>
        <v>791</v>
      </c>
      <c r="B802" s="11">
        <f>$B$4+$B$5*NORMSINV(rand!A791)</f>
        <v>502.43125678334422</v>
      </c>
      <c r="C802" s="11">
        <f>$C$4+$C$5*NORMSINV(rand!B791)</f>
        <v>7.0301735667148408</v>
      </c>
      <c r="D802" s="41">
        <f t="shared" si="55"/>
        <v>12.943587781665574</v>
      </c>
      <c r="E802" s="11"/>
      <c r="F802" s="48">
        <f t="shared" si="56"/>
        <v>0</v>
      </c>
      <c r="G802" s="48">
        <f t="shared" si="57"/>
        <v>0</v>
      </c>
    </row>
    <row r="803" spans="1:7">
      <c r="A803" s="23">
        <f t="shared" si="54"/>
        <v>792</v>
      </c>
      <c r="B803" s="11">
        <f>$B$4+$B$5*NORMSINV(rand!A792)</f>
        <v>500.38919533510222</v>
      </c>
      <c r="C803" s="11">
        <f>$C$4+$C$5*NORMSINV(rand!B792)</f>
        <v>7.0073551902304434</v>
      </c>
      <c r="D803" s="41">
        <f t="shared" si="55"/>
        <v>12.975072073383265</v>
      </c>
      <c r="E803" s="11"/>
      <c r="F803" s="48">
        <f t="shared" si="56"/>
        <v>0</v>
      </c>
      <c r="G803" s="48">
        <f t="shared" si="57"/>
        <v>0</v>
      </c>
    </row>
    <row r="804" spans="1:7">
      <c r="A804" s="23">
        <f t="shared" si="54"/>
        <v>793</v>
      </c>
      <c r="B804" s="11">
        <f>$B$4+$B$5*NORMSINV(rand!A793)</f>
        <v>499.23995430319286</v>
      </c>
      <c r="C804" s="11">
        <f>$C$4+$C$5*NORMSINV(rand!B793)</f>
        <v>6.9649832042354349</v>
      </c>
      <c r="D804" s="41">
        <f t="shared" si="55"/>
        <v>13.103258427936371</v>
      </c>
      <c r="E804" s="11"/>
      <c r="F804" s="48">
        <f t="shared" si="56"/>
        <v>0</v>
      </c>
      <c r="G804" s="48">
        <f t="shared" si="57"/>
        <v>1</v>
      </c>
    </row>
    <row r="805" spans="1:7">
      <c r="A805" s="23">
        <f t="shared" si="54"/>
        <v>794</v>
      </c>
      <c r="B805" s="11">
        <f>$B$4+$B$5*NORMSINV(rand!A794)</f>
        <v>500.85356027828993</v>
      </c>
      <c r="C805" s="11">
        <f>$C$4+$C$5*NORMSINV(rand!B794)</f>
        <v>6.9871103842156135</v>
      </c>
      <c r="D805" s="41">
        <f t="shared" si="55"/>
        <v>13.062481100295161</v>
      </c>
      <c r="E805" s="11"/>
      <c r="F805" s="48">
        <f t="shared" si="56"/>
        <v>0</v>
      </c>
      <c r="G805" s="48">
        <f t="shared" si="57"/>
        <v>0</v>
      </c>
    </row>
    <row r="806" spans="1:7">
      <c r="A806" s="23">
        <f t="shared" si="54"/>
        <v>795</v>
      </c>
      <c r="B806" s="11">
        <f>$B$4+$B$5*NORMSINV(rand!A795)</f>
        <v>503.56275414148132</v>
      </c>
      <c r="C806" s="11">
        <f>$C$4+$C$5*NORMSINV(rand!B795)</f>
        <v>6.9834912918287388</v>
      </c>
      <c r="D806" s="41">
        <f t="shared" si="55"/>
        <v>13.146753708802143</v>
      </c>
      <c r="E806" s="11"/>
      <c r="F806" s="48">
        <f t="shared" si="56"/>
        <v>0</v>
      </c>
      <c r="G806" s="48">
        <f t="shared" si="57"/>
        <v>1</v>
      </c>
    </row>
    <row r="807" spans="1:7">
      <c r="A807" s="23">
        <f t="shared" si="54"/>
        <v>796</v>
      </c>
      <c r="B807" s="11">
        <f>$B$4+$B$5*NORMSINV(rand!A796)</f>
        <v>501.02902557372954</v>
      </c>
      <c r="C807" s="11">
        <f>$C$4+$C$5*NORMSINV(rand!B796)</f>
        <v>6.9959674025319156</v>
      </c>
      <c r="D807" s="41">
        <f t="shared" si="55"/>
        <v>13.033992005471811</v>
      </c>
      <c r="E807" s="11"/>
      <c r="F807" s="48">
        <f t="shared" si="56"/>
        <v>0</v>
      </c>
      <c r="G807" s="48">
        <f t="shared" si="57"/>
        <v>0</v>
      </c>
    </row>
    <row r="808" spans="1:7">
      <c r="A808" s="23">
        <f t="shared" si="54"/>
        <v>797</v>
      </c>
      <c r="B808" s="11">
        <f>$B$4+$B$5*NORMSINV(rand!A797)</f>
        <v>500.23070058062899</v>
      </c>
      <c r="C808" s="11">
        <f>$C$4+$C$5*NORMSINV(rand!B797)</f>
        <v>7.0018764857777285</v>
      </c>
      <c r="D808" s="41">
        <f t="shared" si="55"/>
        <v>12.991268830372706</v>
      </c>
      <c r="E808" s="11"/>
      <c r="F808" s="48">
        <f t="shared" si="56"/>
        <v>0</v>
      </c>
      <c r="G808" s="48">
        <f t="shared" si="57"/>
        <v>0</v>
      </c>
    </row>
    <row r="809" spans="1:7">
      <c r="A809" s="23">
        <f t="shared" si="54"/>
        <v>798</v>
      </c>
      <c r="B809" s="11">
        <f>$B$4+$B$5*NORMSINV(rand!A798)</f>
        <v>501.06453544202503</v>
      </c>
      <c r="C809" s="11">
        <f>$C$4+$C$5*NORMSINV(rand!B798)</f>
        <v>7.0059700926488881</v>
      </c>
      <c r="D809" s="41">
        <f t="shared" si="55"/>
        <v>12.99772145522247</v>
      </c>
      <c r="E809" s="11"/>
      <c r="F809" s="48">
        <f t="shared" si="56"/>
        <v>0</v>
      </c>
      <c r="G809" s="48">
        <f t="shared" si="57"/>
        <v>0</v>
      </c>
    </row>
    <row r="810" spans="1:7">
      <c r="A810" s="23">
        <f t="shared" si="54"/>
        <v>799</v>
      </c>
      <c r="B810" s="11">
        <f>$B$4+$B$5*NORMSINV(rand!A799)</f>
        <v>497.25698624954106</v>
      </c>
      <c r="C810" s="11">
        <f>$C$4+$C$5*NORMSINV(rand!B799)</f>
        <v>6.9801325087548376</v>
      </c>
      <c r="D810" s="41">
        <f t="shared" si="55"/>
        <v>12.994622803150385</v>
      </c>
      <c r="E810" s="11"/>
      <c r="F810" s="48">
        <f t="shared" si="56"/>
        <v>0</v>
      </c>
      <c r="G810" s="48">
        <f t="shared" si="57"/>
        <v>0</v>
      </c>
    </row>
    <row r="811" spans="1:7">
      <c r="A811" s="23">
        <f t="shared" si="54"/>
        <v>800</v>
      </c>
      <c r="B811" s="11">
        <f>$B$4+$B$5*NORMSINV(rand!A800)</f>
        <v>496.43632363787191</v>
      </c>
      <c r="C811" s="11">
        <f>$C$4+$C$5*NORMSINV(rand!B800)</f>
        <v>7.0127711424654313</v>
      </c>
      <c r="D811" s="41">
        <f t="shared" si="55"/>
        <v>12.852699006035563</v>
      </c>
      <c r="E811" s="11"/>
      <c r="F811" s="48">
        <f t="shared" si="56"/>
        <v>1</v>
      </c>
      <c r="G811" s="48">
        <f t="shared" si="57"/>
        <v>0</v>
      </c>
    </row>
    <row r="812" spans="1:7">
      <c r="A812" s="23">
        <f t="shared" si="54"/>
        <v>801</v>
      </c>
      <c r="B812" s="11">
        <f>$B$4+$B$5*NORMSINV(rand!A801)</f>
        <v>500.78772353467713</v>
      </c>
      <c r="C812" s="11">
        <f>$C$4+$C$5*NORMSINV(rand!B801)</f>
        <v>7.00848019986213</v>
      </c>
      <c r="D812" s="41">
        <f t="shared" si="55"/>
        <v>12.981237362656612</v>
      </c>
      <c r="E812" s="11"/>
      <c r="F812" s="48">
        <f t="shared" si="56"/>
        <v>0</v>
      </c>
      <c r="G812" s="48">
        <f t="shared" si="57"/>
        <v>0</v>
      </c>
    </row>
    <row r="813" spans="1:7">
      <c r="A813" s="23">
        <f t="shared" si="54"/>
        <v>802</v>
      </c>
      <c r="B813" s="11">
        <f>$B$4+$B$5*NORMSINV(rand!A802)</f>
        <v>499.37253850981244</v>
      </c>
      <c r="C813" s="11">
        <f>$C$4+$C$5*NORMSINV(rand!B802)</f>
        <v>7.035092614971588</v>
      </c>
      <c r="D813" s="41">
        <f t="shared" si="55"/>
        <v>12.846805123493038</v>
      </c>
      <c r="E813" s="11"/>
      <c r="F813" s="48">
        <f t="shared" si="56"/>
        <v>1</v>
      </c>
      <c r="G813" s="48">
        <f t="shared" si="57"/>
        <v>0</v>
      </c>
    </row>
    <row r="814" spans="1:7">
      <c r="A814" s="23">
        <f t="shared" si="54"/>
        <v>803</v>
      </c>
      <c r="B814" s="11">
        <f>$B$4+$B$5*NORMSINV(rand!A803)</f>
        <v>499.95060323307194</v>
      </c>
      <c r="C814" s="11">
        <f>$C$4+$C$5*NORMSINV(rand!B803)</f>
        <v>6.992252356723494</v>
      </c>
      <c r="D814" s="41">
        <f t="shared" si="55"/>
        <v>13.019761458555479</v>
      </c>
      <c r="E814" s="11"/>
      <c r="F814" s="48">
        <f t="shared" si="56"/>
        <v>0</v>
      </c>
      <c r="G814" s="48">
        <f t="shared" si="57"/>
        <v>0</v>
      </c>
    </row>
    <row r="815" spans="1:7">
      <c r="A815" s="23">
        <f t="shared" si="54"/>
        <v>804</v>
      </c>
      <c r="B815" s="11">
        <f>$B$4+$B$5*NORMSINV(rand!A804)</f>
        <v>500.82043346513274</v>
      </c>
      <c r="C815" s="11">
        <f>$C$4+$C$5*NORMSINV(rand!B804)</f>
        <v>6.9941041487522702</v>
      </c>
      <c r="D815" s="41">
        <f t="shared" si="55"/>
        <v>13.035508232976042</v>
      </c>
      <c r="E815" s="11"/>
      <c r="F815" s="48">
        <f t="shared" si="56"/>
        <v>0</v>
      </c>
      <c r="G815" s="48">
        <f t="shared" si="57"/>
        <v>0</v>
      </c>
    </row>
    <row r="816" spans="1:7">
      <c r="A816" s="23">
        <f t="shared" si="54"/>
        <v>805</v>
      </c>
      <c r="B816" s="11">
        <f>$B$4+$B$5*NORMSINV(rand!A805)</f>
        <v>499.73239073438759</v>
      </c>
      <c r="C816" s="11">
        <f>$C$4+$C$5*NORMSINV(rand!B805)</f>
        <v>6.9595864203613269</v>
      </c>
      <c r="D816" s="41">
        <f t="shared" si="55"/>
        <v>13.136532790322283</v>
      </c>
      <c r="E816" s="11"/>
      <c r="F816" s="48">
        <f t="shared" si="56"/>
        <v>0</v>
      </c>
      <c r="G816" s="48">
        <f t="shared" si="57"/>
        <v>1</v>
      </c>
    </row>
    <row r="817" spans="1:7">
      <c r="A817" s="23">
        <f t="shared" si="54"/>
        <v>806</v>
      </c>
      <c r="B817" s="11">
        <f>$B$4+$B$5*NORMSINV(rand!A806)</f>
        <v>497.5086123609849</v>
      </c>
      <c r="C817" s="11">
        <f>$C$4+$C$5*NORMSINV(rand!B806)</f>
        <v>7.0266090802317116</v>
      </c>
      <c r="D817" s="41">
        <f t="shared" si="55"/>
        <v>12.829777853720044</v>
      </c>
      <c r="E817" s="11"/>
      <c r="F817" s="48">
        <f t="shared" si="56"/>
        <v>1</v>
      </c>
      <c r="G817" s="48">
        <f t="shared" si="57"/>
        <v>0</v>
      </c>
    </row>
    <row r="818" spans="1:7">
      <c r="A818" s="23">
        <f t="shared" si="54"/>
        <v>807</v>
      </c>
      <c r="B818" s="11">
        <f>$B$4+$B$5*NORMSINV(rand!A807)</f>
        <v>503.81091560139072</v>
      </c>
      <c r="C818" s="11">
        <f>$C$4+$C$5*NORMSINV(rand!B807)</f>
        <v>7.0254965755786944</v>
      </c>
      <c r="D818" s="41">
        <f t="shared" si="55"/>
        <v>12.996417027681264</v>
      </c>
      <c r="E818" s="11"/>
      <c r="F818" s="48">
        <f t="shared" si="56"/>
        <v>0</v>
      </c>
      <c r="G818" s="48">
        <f t="shared" si="57"/>
        <v>0</v>
      </c>
    </row>
    <row r="819" spans="1:7">
      <c r="A819" s="23">
        <f t="shared" si="54"/>
        <v>808</v>
      </c>
      <c r="B819" s="11">
        <f>$B$4+$B$5*NORMSINV(rand!A808)</f>
        <v>500.52921529653025</v>
      </c>
      <c r="C819" s="11">
        <f>$C$4+$C$5*NORMSINV(rand!B808)</f>
        <v>7.0228931728883701</v>
      </c>
      <c r="D819" s="41">
        <f t="shared" si="55"/>
        <v>12.921336179775242</v>
      </c>
      <c r="E819" s="11"/>
      <c r="F819" s="48">
        <f t="shared" si="56"/>
        <v>0</v>
      </c>
      <c r="G819" s="48">
        <f t="shared" si="57"/>
        <v>0</v>
      </c>
    </row>
    <row r="820" spans="1:7">
      <c r="A820" s="23">
        <f t="shared" si="54"/>
        <v>809</v>
      </c>
      <c r="B820" s="11">
        <f>$B$4+$B$5*NORMSINV(rand!A809)</f>
        <v>500.26267918308974</v>
      </c>
      <c r="C820" s="11">
        <f>$C$4+$C$5*NORMSINV(rand!B809)</f>
        <v>6.9961281004116751</v>
      </c>
      <c r="D820" s="41">
        <f t="shared" si="55"/>
        <v>13.013458082455474</v>
      </c>
      <c r="E820" s="11"/>
      <c r="F820" s="48">
        <f t="shared" si="56"/>
        <v>0</v>
      </c>
      <c r="G820" s="48">
        <f t="shared" si="57"/>
        <v>0</v>
      </c>
    </row>
    <row r="821" spans="1:7">
      <c r="A821" s="23">
        <f t="shared" si="54"/>
        <v>810</v>
      </c>
      <c r="B821" s="11">
        <f>$B$4+$B$5*NORMSINV(rand!A810)</f>
        <v>500.81382848094376</v>
      </c>
      <c r="C821" s="11">
        <f>$C$4+$C$5*NORMSINV(rand!B810)</f>
        <v>7.0266436722036838</v>
      </c>
      <c r="D821" s="41">
        <f t="shared" si="55"/>
        <v>12.914885777958558</v>
      </c>
      <c r="E821" s="11"/>
      <c r="F821" s="48">
        <f t="shared" si="56"/>
        <v>0</v>
      </c>
      <c r="G821" s="48">
        <f t="shared" si="57"/>
        <v>0</v>
      </c>
    </row>
    <row r="822" spans="1:7">
      <c r="A822" s="23">
        <f t="shared" si="54"/>
        <v>811</v>
      </c>
      <c r="B822" s="11">
        <f>$B$4+$B$5*NORMSINV(rand!A811)</f>
        <v>502.11499537940534</v>
      </c>
      <c r="C822" s="11">
        <f>$C$4+$C$5*NORMSINV(rand!B811)</f>
        <v>7.0268944921110537</v>
      </c>
      <c r="D822" s="41">
        <f t="shared" si="55"/>
        <v>12.947515653057115</v>
      </c>
      <c r="E822" s="11"/>
      <c r="F822" s="48">
        <f t="shared" si="56"/>
        <v>0</v>
      </c>
      <c r="G822" s="48">
        <f t="shared" si="57"/>
        <v>0</v>
      </c>
    </row>
    <row r="823" spans="1:7">
      <c r="A823" s="23">
        <f t="shared" si="54"/>
        <v>812</v>
      </c>
      <c r="B823" s="11">
        <f>$B$4+$B$5*NORMSINV(rand!A812)</f>
        <v>499.17001706583164</v>
      </c>
      <c r="C823" s="11">
        <f>$C$4+$C$5*NORMSINV(rand!B812)</f>
        <v>7.0262123034158899</v>
      </c>
      <c r="D823" s="41">
        <f t="shared" si="55"/>
        <v>12.874076143482673</v>
      </c>
      <c r="E823" s="11"/>
      <c r="F823" s="48">
        <f t="shared" si="56"/>
        <v>1</v>
      </c>
      <c r="G823" s="48">
        <f t="shared" si="57"/>
        <v>0</v>
      </c>
    </row>
    <row r="824" spans="1:7">
      <c r="A824" s="23">
        <f t="shared" si="54"/>
        <v>813</v>
      </c>
      <c r="B824" s="11">
        <f>$B$4+$B$5*NORMSINV(rand!A813)</f>
        <v>497.52995593185227</v>
      </c>
      <c r="C824" s="11">
        <f>$C$4+$C$5*NORMSINV(rand!B813)</f>
        <v>7.0285343367835678</v>
      </c>
      <c r="D824" s="41">
        <f t="shared" si="55"/>
        <v>12.823300256926384</v>
      </c>
      <c r="E824" s="11"/>
      <c r="F824" s="48">
        <f t="shared" si="56"/>
        <v>1</v>
      </c>
      <c r="G824" s="48">
        <f t="shared" si="57"/>
        <v>0</v>
      </c>
    </row>
    <row r="825" spans="1:7">
      <c r="A825" s="23">
        <f t="shared" si="54"/>
        <v>814</v>
      </c>
      <c r="B825" s="11">
        <f>$B$4+$B$5*NORMSINV(rand!A814)</f>
        <v>493.42891957260179</v>
      </c>
      <c r="C825" s="11">
        <f>$C$4+$C$5*NORMSINV(rand!B814)</f>
        <v>6.9938526999505726</v>
      </c>
      <c r="D825" s="41">
        <f t="shared" si="55"/>
        <v>12.844043146272675</v>
      </c>
      <c r="E825" s="11"/>
      <c r="F825" s="48">
        <f t="shared" si="56"/>
        <v>1</v>
      </c>
      <c r="G825" s="48">
        <f t="shared" si="57"/>
        <v>0</v>
      </c>
    </row>
    <row r="826" spans="1:7">
      <c r="A826" s="23">
        <f t="shared" si="54"/>
        <v>815</v>
      </c>
      <c r="B826" s="11">
        <f>$B$4+$B$5*NORMSINV(rand!A815)</f>
        <v>500.92450068845034</v>
      </c>
      <c r="C826" s="11">
        <f>$C$4+$C$5*NORMSINV(rand!B815)</f>
        <v>7.0726329743964946</v>
      </c>
      <c r="D826" s="41">
        <f t="shared" si="55"/>
        <v>12.750292550957145</v>
      </c>
      <c r="E826" s="11"/>
      <c r="F826" s="48">
        <f t="shared" si="56"/>
        <v>1</v>
      </c>
      <c r="G826" s="48">
        <f t="shared" si="57"/>
        <v>0</v>
      </c>
    </row>
    <row r="827" spans="1:7">
      <c r="A827" s="23">
        <f t="shared" si="54"/>
        <v>816</v>
      </c>
      <c r="B827" s="11">
        <f>$B$4+$B$5*NORMSINV(rand!A816)</f>
        <v>499.7591860525983</v>
      </c>
      <c r="C827" s="11">
        <f>$C$4+$C$5*NORMSINV(rand!B816)</f>
        <v>6.9652391872143991</v>
      </c>
      <c r="D827" s="41">
        <f t="shared" si="55"/>
        <v>13.11592228654084</v>
      </c>
      <c r="E827" s="11"/>
      <c r="F827" s="48">
        <f t="shared" si="56"/>
        <v>0</v>
      </c>
      <c r="G827" s="48">
        <f t="shared" si="57"/>
        <v>1</v>
      </c>
    </row>
    <row r="828" spans="1:7">
      <c r="A828" s="23">
        <f t="shared" si="54"/>
        <v>817</v>
      </c>
      <c r="B828" s="11">
        <f>$B$4+$B$5*NORMSINV(rand!A817)</f>
        <v>503.55928325573967</v>
      </c>
      <c r="C828" s="11">
        <f>$C$4+$C$5*NORMSINV(rand!B817)</f>
        <v>7.0319872057025892</v>
      </c>
      <c r="D828" s="41">
        <f t="shared" si="55"/>
        <v>12.965957136766256</v>
      </c>
      <c r="E828" s="11"/>
      <c r="F828" s="48">
        <f t="shared" si="56"/>
        <v>0</v>
      </c>
      <c r="G828" s="48">
        <f t="shared" si="57"/>
        <v>0</v>
      </c>
    </row>
    <row r="829" spans="1:7">
      <c r="A829" s="23">
        <f t="shared" si="54"/>
        <v>818</v>
      </c>
      <c r="B829" s="11">
        <f>$B$4+$B$5*NORMSINV(rand!A818)</f>
        <v>502.5697257992706</v>
      </c>
      <c r="C829" s="11">
        <f>$C$4+$C$5*NORMSINV(rand!B818)</f>
        <v>6.9944985960231278</v>
      </c>
      <c r="D829" s="41">
        <f t="shared" si="55"/>
        <v>13.079564010857458</v>
      </c>
      <c r="E829" s="11"/>
      <c r="F829" s="48">
        <f t="shared" si="56"/>
        <v>0</v>
      </c>
      <c r="G829" s="48">
        <f t="shared" si="57"/>
        <v>0</v>
      </c>
    </row>
    <row r="830" spans="1:7">
      <c r="A830" s="23">
        <f t="shared" si="54"/>
        <v>819</v>
      </c>
      <c r="B830" s="11">
        <f>$B$4+$B$5*NORMSINV(rand!A819)</f>
        <v>500.23911850005868</v>
      </c>
      <c r="C830" s="11">
        <f>$C$4+$C$5*NORMSINV(rand!B819)</f>
        <v>6.9950207256629362</v>
      </c>
      <c r="D830" s="41">
        <f t="shared" si="55"/>
        <v>13.016965619711177</v>
      </c>
      <c r="E830" s="11"/>
      <c r="F830" s="48">
        <f t="shared" si="56"/>
        <v>0</v>
      </c>
      <c r="G830" s="48">
        <f t="shared" si="57"/>
        <v>0</v>
      </c>
    </row>
    <row r="831" spans="1:7">
      <c r="A831" s="23">
        <f t="shared" si="54"/>
        <v>820</v>
      </c>
      <c r="B831" s="11">
        <f>$B$4+$B$5*NORMSINV(rand!A820)</f>
        <v>500.64950793261551</v>
      </c>
      <c r="C831" s="11">
        <f>$C$4+$C$5*NORMSINV(rand!B820)</f>
        <v>7.0117789584231822</v>
      </c>
      <c r="D831" s="41">
        <f t="shared" si="55"/>
        <v>12.965446536656772</v>
      </c>
      <c r="E831" s="11"/>
      <c r="F831" s="48">
        <f t="shared" si="56"/>
        <v>0</v>
      </c>
      <c r="G831" s="48">
        <f t="shared" si="57"/>
        <v>0</v>
      </c>
    </row>
    <row r="832" spans="1:7">
      <c r="A832" s="23">
        <f t="shared" si="54"/>
        <v>821</v>
      </c>
      <c r="B832" s="11">
        <f>$B$4+$B$5*NORMSINV(rand!A821)</f>
        <v>500.67354614958867</v>
      </c>
      <c r="C832" s="11">
        <f>$C$4+$C$5*NORMSINV(rand!B821)</f>
        <v>6.9846830498653789</v>
      </c>
      <c r="D832" s="41">
        <f t="shared" si="55"/>
        <v>13.06686357810065</v>
      </c>
      <c r="E832" s="11"/>
      <c r="F832" s="48">
        <f t="shared" si="56"/>
        <v>0</v>
      </c>
      <c r="G832" s="48">
        <f t="shared" si="57"/>
        <v>0</v>
      </c>
    </row>
    <row r="833" spans="1:7">
      <c r="A833" s="23">
        <f t="shared" ref="A833:A896" si="58">A832+1</f>
        <v>822</v>
      </c>
      <c r="B833" s="11">
        <f>$B$4+$B$5*NORMSINV(rand!A822)</f>
        <v>498.32916970346167</v>
      </c>
      <c r="C833" s="11">
        <f>$C$4+$C$5*NORMSINV(rand!B822)</f>
        <v>7.0006500700341103</v>
      </c>
      <c r="D833" s="41">
        <f t="shared" si="55"/>
        <v>12.946419889301621</v>
      </c>
      <c r="E833" s="11"/>
      <c r="F833" s="48">
        <f t="shared" si="56"/>
        <v>0</v>
      </c>
      <c r="G833" s="48">
        <f t="shared" si="57"/>
        <v>0</v>
      </c>
    </row>
    <row r="834" spans="1:7">
      <c r="A834" s="23">
        <f t="shared" si="58"/>
        <v>823</v>
      </c>
      <c r="B834" s="11">
        <f>$B$4+$B$5*NORMSINV(rand!A823)</f>
        <v>499.56748528948009</v>
      </c>
      <c r="C834" s="11">
        <f>$C$4+$C$5*NORMSINV(rand!B823)</f>
        <v>7.037604124907503</v>
      </c>
      <c r="D834" s="41">
        <f t="shared" si="55"/>
        <v>12.842649081714585</v>
      </c>
      <c r="E834" s="11"/>
      <c r="F834" s="48">
        <f t="shared" si="56"/>
        <v>1</v>
      </c>
      <c r="G834" s="48">
        <f t="shared" si="57"/>
        <v>0</v>
      </c>
    </row>
    <row r="835" spans="1:7">
      <c r="A835" s="23">
        <f t="shared" si="58"/>
        <v>824</v>
      </c>
      <c r="B835" s="11">
        <f>$B$4+$B$5*NORMSINV(rand!A824)</f>
        <v>501.1393183286753</v>
      </c>
      <c r="C835" s="11">
        <f>$C$4+$C$5*NORMSINV(rand!B824)</f>
        <v>7.0231093578531407</v>
      </c>
      <c r="D835" s="41">
        <f t="shared" si="55"/>
        <v>12.936289757145765</v>
      </c>
      <c r="E835" s="11"/>
      <c r="F835" s="48">
        <f t="shared" si="56"/>
        <v>0</v>
      </c>
      <c r="G835" s="48">
        <f t="shared" si="57"/>
        <v>0</v>
      </c>
    </row>
    <row r="836" spans="1:7">
      <c r="A836" s="23">
        <f t="shared" si="58"/>
        <v>825</v>
      </c>
      <c r="B836" s="11">
        <f>$B$4+$B$5*NORMSINV(rand!A825)</f>
        <v>499.52591243342636</v>
      </c>
      <c r="C836" s="11">
        <f>$C$4+$C$5*NORMSINV(rand!B825)</f>
        <v>7.0028347485613134</v>
      </c>
      <c r="D836" s="41">
        <f t="shared" si="55"/>
        <v>12.969414911976667</v>
      </c>
      <c r="E836" s="11"/>
      <c r="F836" s="48">
        <f t="shared" si="56"/>
        <v>0</v>
      </c>
      <c r="G836" s="48">
        <f t="shared" si="57"/>
        <v>0</v>
      </c>
    </row>
    <row r="837" spans="1:7">
      <c r="A837" s="23">
        <f t="shared" si="58"/>
        <v>826</v>
      </c>
      <c r="B837" s="11">
        <f>$B$4+$B$5*NORMSINV(rand!A826)</f>
        <v>497.70080153262421</v>
      </c>
      <c r="C837" s="11">
        <f>$C$4+$C$5*NORMSINV(rand!B826)</f>
        <v>7.0152260931405763</v>
      </c>
      <c r="D837" s="41">
        <f t="shared" si="55"/>
        <v>12.876419406331944</v>
      </c>
      <c r="E837" s="11"/>
      <c r="F837" s="48">
        <f t="shared" si="56"/>
        <v>1</v>
      </c>
      <c r="G837" s="48">
        <f t="shared" si="57"/>
        <v>0</v>
      </c>
    </row>
    <row r="838" spans="1:7">
      <c r="A838" s="23">
        <f t="shared" si="58"/>
        <v>827</v>
      </c>
      <c r="B838" s="11">
        <f>$B$4+$B$5*NORMSINV(rand!A827)</f>
        <v>500.36757398702048</v>
      </c>
      <c r="C838" s="11">
        <f>$C$4+$C$5*NORMSINV(rand!B827)</f>
        <v>7.0114153638860364</v>
      </c>
      <c r="D838" s="41">
        <f t="shared" si="55"/>
        <v>12.959489211301864</v>
      </c>
      <c r="E838" s="11"/>
      <c r="F838" s="48">
        <f t="shared" si="56"/>
        <v>0</v>
      </c>
      <c r="G838" s="48">
        <f t="shared" si="57"/>
        <v>0</v>
      </c>
    </row>
    <row r="839" spans="1:7">
      <c r="A839" s="23">
        <f t="shared" si="58"/>
        <v>828</v>
      </c>
      <c r="B839" s="11">
        <f>$B$4+$B$5*NORMSINV(rand!A828)</f>
        <v>500.92606593531633</v>
      </c>
      <c r="C839" s="11">
        <f>$C$4+$C$5*NORMSINV(rand!B828)</f>
        <v>7.0045145617926048</v>
      </c>
      <c r="D839" s="41">
        <f t="shared" si="55"/>
        <v>12.999530420887824</v>
      </c>
      <c r="E839" s="11"/>
      <c r="F839" s="48">
        <f t="shared" si="56"/>
        <v>0</v>
      </c>
      <c r="G839" s="48">
        <f t="shared" si="57"/>
        <v>0</v>
      </c>
    </row>
    <row r="840" spans="1:7">
      <c r="A840" s="23">
        <f t="shared" si="58"/>
        <v>829</v>
      </c>
      <c r="B840" s="11">
        <f>$B$4+$B$5*NORMSINV(rand!A829)</f>
        <v>500.74149568886088</v>
      </c>
      <c r="C840" s="11">
        <f>$C$4+$C$5*NORMSINV(rand!B829)</f>
        <v>7.0207981493723199</v>
      </c>
      <c r="D840" s="41">
        <f t="shared" si="55"/>
        <v>12.934532210996194</v>
      </c>
      <c r="E840" s="11"/>
      <c r="F840" s="48">
        <f t="shared" si="56"/>
        <v>0</v>
      </c>
      <c r="G840" s="48">
        <f t="shared" si="57"/>
        <v>0</v>
      </c>
    </row>
    <row r="841" spans="1:7">
      <c r="A841" s="23">
        <f t="shared" si="58"/>
        <v>830</v>
      </c>
      <c r="B841" s="11">
        <f>$B$4+$B$5*NORMSINV(rand!A830)</f>
        <v>503.56985928475069</v>
      </c>
      <c r="C841" s="11">
        <f>$C$4+$C$5*NORMSINV(rand!B830)</f>
        <v>6.9922356293258234</v>
      </c>
      <c r="D841" s="41">
        <f t="shared" si="55"/>
        <v>13.114077215954204</v>
      </c>
      <c r="E841" s="11"/>
      <c r="F841" s="48">
        <f t="shared" si="56"/>
        <v>0</v>
      </c>
      <c r="G841" s="48">
        <f t="shared" si="57"/>
        <v>1</v>
      </c>
    </row>
    <row r="842" spans="1:7">
      <c r="A842" s="23">
        <f t="shared" si="58"/>
        <v>831</v>
      </c>
      <c r="B842" s="11">
        <f>$B$4+$B$5*NORMSINV(rand!A831)</f>
        <v>501.47376653240195</v>
      </c>
      <c r="C842" s="11">
        <f>$C$4+$C$5*NORMSINV(rand!B831)</f>
        <v>7.0594073127295172</v>
      </c>
      <c r="D842" s="41">
        <f t="shared" si="55"/>
        <v>12.812145335879496</v>
      </c>
      <c r="E842" s="11"/>
      <c r="F842" s="48">
        <f t="shared" si="56"/>
        <v>1</v>
      </c>
      <c r="G842" s="48">
        <f t="shared" si="57"/>
        <v>0</v>
      </c>
    </row>
    <row r="843" spans="1:7">
      <c r="A843" s="23">
        <f t="shared" si="58"/>
        <v>832</v>
      </c>
      <c r="B843" s="11">
        <f>$B$4+$B$5*NORMSINV(rand!A832)</f>
        <v>499.96074888370526</v>
      </c>
      <c r="C843" s="11">
        <f>$C$4+$C$5*NORMSINV(rand!B832)</f>
        <v>7.0005430805217426</v>
      </c>
      <c r="D843" s="41">
        <f t="shared" si="55"/>
        <v>12.989204773177073</v>
      </c>
      <c r="E843" s="11"/>
      <c r="F843" s="48">
        <f t="shared" si="56"/>
        <v>0</v>
      </c>
      <c r="G843" s="48">
        <f t="shared" si="57"/>
        <v>0</v>
      </c>
    </row>
    <row r="844" spans="1:7">
      <c r="A844" s="23">
        <f t="shared" si="58"/>
        <v>833</v>
      </c>
      <c r="B844" s="11">
        <f>$B$4+$B$5*NORMSINV(rand!A833)</f>
        <v>501.17005702033271</v>
      </c>
      <c r="C844" s="11">
        <f>$C$4+$C$5*NORMSINV(rand!B833)</f>
        <v>7.0139551152682582</v>
      </c>
      <c r="D844" s="41">
        <f t="shared" si="55"/>
        <v>12.970874866628201</v>
      </c>
      <c r="E844" s="11"/>
      <c r="F844" s="48">
        <f t="shared" si="56"/>
        <v>0</v>
      </c>
      <c r="G844" s="48">
        <f t="shared" si="57"/>
        <v>0</v>
      </c>
    </row>
    <row r="845" spans="1:7">
      <c r="A845" s="23">
        <f t="shared" si="58"/>
        <v>834</v>
      </c>
      <c r="B845" s="11">
        <f>$B$4+$B$5*NORMSINV(rand!A834)</f>
        <v>497.80206027613048</v>
      </c>
      <c r="C845" s="11">
        <f>$C$4+$C$5*NORMSINV(rand!B834)</f>
        <v>6.9897869054764259</v>
      </c>
      <c r="D845" s="41">
        <f t="shared" ref="D845:D908" si="59">4*B845/(PI()*C845^2)</f>
        <v>12.972955749933908</v>
      </c>
      <c r="E845" s="11"/>
      <c r="F845" s="48">
        <f t="shared" ref="F845:F908" si="60">IF(D845&lt;$F$3,1,0)</f>
        <v>0</v>
      </c>
      <c r="G845" s="48">
        <f t="shared" ref="G845:G908" si="61">IF(D845&gt;$F$4,1,0)</f>
        <v>0</v>
      </c>
    </row>
    <row r="846" spans="1:7">
      <c r="A846" s="23">
        <f t="shared" si="58"/>
        <v>835</v>
      </c>
      <c r="B846" s="11">
        <f>$B$4+$B$5*NORMSINV(rand!A835)</f>
        <v>499.39375916400218</v>
      </c>
      <c r="C846" s="11">
        <f>$C$4+$C$5*NORMSINV(rand!B835)</f>
        <v>7.0120486662533228</v>
      </c>
      <c r="D846" s="41">
        <f t="shared" si="59"/>
        <v>12.931931222492121</v>
      </c>
      <c r="E846" s="11"/>
      <c r="F846" s="48">
        <f t="shared" si="60"/>
        <v>0</v>
      </c>
      <c r="G846" s="48">
        <f t="shared" si="61"/>
        <v>0</v>
      </c>
    </row>
    <row r="847" spans="1:7">
      <c r="A847" s="23">
        <f t="shared" si="58"/>
        <v>836</v>
      </c>
      <c r="B847" s="11">
        <f>$B$4+$B$5*NORMSINV(rand!A836)</f>
        <v>500.02258999789944</v>
      </c>
      <c r="C847" s="11">
        <f>$C$4+$C$5*NORMSINV(rand!B836)</f>
        <v>7.0195967878965284</v>
      </c>
      <c r="D847" s="41">
        <f t="shared" si="59"/>
        <v>12.920383688099395</v>
      </c>
      <c r="E847" s="11"/>
      <c r="F847" s="48">
        <f t="shared" si="60"/>
        <v>0</v>
      </c>
      <c r="G847" s="48">
        <f t="shared" si="61"/>
        <v>0</v>
      </c>
    </row>
    <row r="848" spans="1:7">
      <c r="A848" s="23">
        <f t="shared" si="58"/>
        <v>837</v>
      </c>
      <c r="B848" s="11">
        <f>$B$4+$B$5*NORMSINV(rand!A837)</f>
        <v>499.4983345082677</v>
      </c>
      <c r="C848" s="11">
        <f>$C$4+$C$5*NORMSINV(rand!B837)</f>
        <v>7.0384950674934936</v>
      </c>
      <c r="D848" s="41">
        <f t="shared" si="59"/>
        <v>12.83762076021786</v>
      </c>
      <c r="E848" s="11"/>
      <c r="F848" s="48">
        <f t="shared" si="60"/>
        <v>1</v>
      </c>
      <c r="G848" s="48">
        <f t="shared" si="61"/>
        <v>0</v>
      </c>
    </row>
    <row r="849" spans="1:7">
      <c r="A849" s="23">
        <f t="shared" si="58"/>
        <v>838</v>
      </c>
      <c r="B849" s="11">
        <f>$B$4+$B$5*NORMSINV(rand!A838)</f>
        <v>498.78131890376227</v>
      </c>
      <c r="C849" s="11">
        <f>$C$4+$C$5*NORMSINV(rand!B838)</f>
        <v>7.0637454427407125</v>
      </c>
      <c r="D849" s="41">
        <f t="shared" si="59"/>
        <v>12.72770842600846</v>
      </c>
      <c r="E849" s="11"/>
      <c r="F849" s="48">
        <f t="shared" si="60"/>
        <v>1</v>
      </c>
      <c r="G849" s="48">
        <f t="shared" si="61"/>
        <v>0</v>
      </c>
    </row>
    <row r="850" spans="1:7">
      <c r="A850" s="23">
        <f t="shared" si="58"/>
        <v>839</v>
      </c>
      <c r="B850" s="11">
        <f>$B$4+$B$5*NORMSINV(rand!A839)</f>
        <v>497.31201847404043</v>
      </c>
      <c r="C850" s="11">
        <f>$C$4+$C$5*NORMSINV(rand!B839)</f>
        <v>6.9539695033540054</v>
      </c>
      <c r="D850" s="41">
        <f t="shared" si="59"/>
        <v>13.094035379324405</v>
      </c>
      <c r="E850" s="11"/>
      <c r="F850" s="48">
        <f t="shared" si="60"/>
        <v>0</v>
      </c>
      <c r="G850" s="48">
        <f t="shared" si="61"/>
        <v>0</v>
      </c>
    </row>
    <row r="851" spans="1:7">
      <c r="A851" s="23">
        <f t="shared" si="58"/>
        <v>840</v>
      </c>
      <c r="B851" s="11">
        <f>$B$4+$B$5*NORMSINV(rand!A840)</f>
        <v>502.39930678990925</v>
      </c>
      <c r="C851" s="11">
        <f>$C$4+$C$5*NORMSINV(rand!B840)</f>
        <v>6.970046968528484</v>
      </c>
      <c r="D851" s="41">
        <f t="shared" si="59"/>
        <v>13.167027445496108</v>
      </c>
      <c r="E851" s="11"/>
      <c r="F851" s="48">
        <f t="shared" si="60"/>
        <v>0</v>
      </c>
      <c r="G851" s="48">
        <f t="shared" si="61"/>
        <v>1</v>
      </c>
    </row>
    <row r="852" spans="1:7">
      <c r="A852" s="23">
        <f t="shared" si="58"/>
        <v>841</v>
      </c>
      <c r="B852" s="11">
        <f>$B$4+$B$5*NORMSINV(rand!A841)</f>
        <v>504.5489726287326</v>
      </c>
      <c r="C852" s="11">
        <f>$C$4+$C$5*NORMSINV(rand!B841)</f>
        <v>7.023088032402276</v>
      </c>
      <c r="D852" s="41">
        <f t="shared" si="59"/>
        <v>13.024384848816936</v>
      </c>
      <c r="E852" s="11"/>
      <c r="F852" s="48">
        <f t="shared" si="60"/>
        <v>0</v>
      </c>
      <c r="G852" s="48">
        <f t="shared" si="61"/>
        <v>0</v>
      </c>
    </row>
    <row r="853" spans="1:7">
      <c r="A853" s="23">
        <f t="shared" si="58"/>
        <v>842</v>
      </c>
      <c r="B853" s="11">
        <f>$B$4+$B$5*NORMSINV(rand!A842)</f>
        <v>497.14484484883735</v>
      </c>
      <c r="C853" s="11">
        <f>$C$4+$C$5*NORMSINV(rand!B842)</f>
        <v>7.0522984694055912</v>
      </c>
      <c r="D853" s="41">
        <f t="shared" si="59"/>
        <v>12.727165462089706</v>
      </c>
      <c r="E853" s="11"/>
      <c r="F853" s="48">
        <f t="shared" si="60"/>
        <v>1</v>
      </c>
      <c r="G853" s="48">
        <f t="shared" si="61"/>
        <v>0</v>
      </c>
    </row>
    <row r="854" spans="1:7">
      <c r="A854" s="23">
        <f t="shared" si="58"/>
        <v>843</v>
      </c>
      <c r="B854" s="11">
        <f>$B$4+$B$5*NORMSINV(rand!A843)</f>
        <v>501.95410504233598</v>
      </c>
      <c r="C854" s="11">
        <f>$C$4+$C$5*NORMSINV(rand!B843)</f>
        <v>6.9802582832920788</v>
      </c>
      <c r="D854" s="41">
        <f t="shared" si="59"/>
        <v>13.116898066588941</v>
      </c>
      <c r="E854" s="11"/>
      <c r="F854" s="48">
        <f t="shared" si="60"/>
        <v>0</v>
      </c>
      <c r="G854" s="48">
        <f t="shared" si="61"/>
        <v>1</v>
      </c>
    </row>
    <row r="855" spans="1:7">
      <c r="A855" s="23">
        <f t="shared" si="58"/>
        <v>844</v>
      </c>
      <c r="B855" s="11">
        <f>$B$4+$B$5*NORMSINV(rand!A844)</f>
        <v>500.38371701795865</v>
      </c>
      <c r="C855" s="11">
        <f>$C$4+$C$5*NORMSINV(rand!B844)</f>
        <v>7.0054977274214991</v>
      </c>
      <c r="D855" s="41">
        <f t="shared" si="59"/>
        <v>12.981811372009151</v>
      </c>
      <c r="E855" s="11"/>
      <c r="F855" s="48">
        <f t="shared" si="60"/>
        <v>0</v>
      </c>
      <c r="G855" s="48">
        <f t="shared" si="61"/>
        <v>0</v>
      </c>
    </row>
    <row r="856" spans="1:7">
      <c r="A856" s="23">
        <f t="shared" si="58"/>
        <v>845</v>
      </c>
      <c r="B856" s="11">
        <f>$B$4+$B$5*NORMSINV(rand!A845)</f>
        <v>504.89309734241971</v>
      </c>
      <c r="C856" s="11">
        <f>$C$4+$C$5*NORMSINV(rand!B845)</f>
        <v>7.0014478712641779</v>
      </c>
      <c r="D856" s="41">
        <f t="shared" si="59"/>
        <v>13.113959333891399</v>
      </c>
      <c r="E856" s="11"/>
      <c r="F856" s="48">
        <f t="shared" si="60"/>
        <v>0</v>
      </c>
      <c r="G856" s="48">
        <f t="shared" si="61"/>
        <v>1</v>
      </c>
    </row>
    <row r="857" spans="1:7">
      <c r="A857" s="23">
        <f t="shared" si="58"/>
        <v>846</v>
      </c>
      <c r="B857" s="11">
        <f>$B$4+$B$5*NORMSINV(rand!A846)</f>
        <v>501.96449885724496</v>
      </c>
      <c r="C857" s="11">
        <f>$C$4+$C$5*NORMSINV(rand!B846)</f>
        <v>7.0052584559695505</v>
      </c>
      <c r="D857" s="41">
        <f t="shared" si="59"/>
        <v>13.023712351498334</v>
      </c>
      <c r="E857" s="11"/>
      <c r="F857" s="48">
        <f t="shared" si="60"/>
        <v>0</v>
      </c>
      <c r="G857" s="48">
        <f t="shared" si="61"/>
        <v>0</v>
      </c>
    </row>
    <row r="858" spans="1:7">
      <c r="A858" s="23">
        <f t="shared" si="58"/>
        <v>847</v>
      </c>
      <c r="B858" s="11">
        <f>$B$4+$B$5*NORMSINV(rand!A847)</f>
        <v>500.10142714287315</v>
      </c>
      <c r="C858" s="11">
        <f>$C$4+$C$5*NORMSINV(rand!B847)</f>
        <v>6.9837813395038291</v>
      </c>
      <c r="D858" s="41">
        <f t="shared" si="59"/>
        <v>13.055302706062713</v>
      </c>
      <c r="E858" s="11"/>
      <c r="F858" s="48">
        <f t="shared" si="60"/>
        <v>0</v>
      </c>
      <c r="G858" s="48">
        <f t="shared" si="61"/>
        <v>0</v>
      </c>
    </row>
    <row r="859" spans="1:7">
      <c r="A859" s="23">
        <f t="shared" si="58"/>
        <v>848</v>
      </c>
      <c r="B859" s="11">
        <f>$B$4+$B$5*NORMSINV(rand!A848)</f>
        <v>502.86047009838774</v>
      </c>
      <c r="C859" s="11">
        <f>$C$4+$C$5*NORMSINV(rand!B848)</f>
        <v>7.0303897371811042</v>
      </c>
      <c r="D859" s="41">
        <f t="shared" si="59"/>
        <v>12.953848488806337</v>
      </c>
      <c r="E859" s="11"/>
      <c r="F859" s="48">
        <f t="shared" si="60"/>
        <v>0</v>
      </c>
      <c r="G859" s="48">
        <f t="shared" si="61"/>
        <v>0</v>
      </c>
    </row>
    <row r="860" spans="1:7">
      <c r="A860" s="23">
        <f t="shared" si="58"/>
        <v>849</v>
      </c>
      <c r="B860" s="11">
        <f>$B$4+$B$5*NORMSINV(rand!A849)</f>
        <v>493.93884465164274</v>
      </c>
      <c r="C860" s="11">
        <f>$C$4+$C$5*NORMSINV(rand!B849)</f>
        <v>6.9648619187010778</v>
      </c>
      <c r="D860" s="41">
        <f t="shared" si="59"/>
        <v>12.964574826695408</v>
      </c>
      <c r="E860" s="11"/>
      <c r="F860" s="48">
        <f t="shared" si="60"/>
        <v>0</v>
      </c>
      <c r="G860" s="48">
        <f t="shared" si="61"/>
        <v>0</v>
      </c>
    </row>
    <row r="861" spans="1:7">
      <c r="A861" s="23">
        <f t="shared" si="58"/>
        <v>850</v>
      </c>
      <c r="B861" s="11">
        <f>$B$4+$B$5*NORMSINV(rand!A850)</f>
        <v>499.30886282156945</v>
      </c>
      <c r="C861" s="11">
        <f>$C$4+$C$5*NORMSINV(rand!B850)</f>
        <v>6.9942793763808631</v>
      </c>
      <c r="D861" s="41">
        <f t="shared" si="59"/>
        <v>12.995513430021038</v>
      </c>
      <c r="E861" s="11"/>
      <c r="F861" s="48">
        <f t="shared" si="60"/>
        <v>0</v>
      </c>
      <c r="G861" s="48">
        <f t="shared" si="61"/>
        <v>0</v>
      </c>
    </row>
    <row r="862" spans="1:7">
      <c r="A862" s="23">
        <f t="shared" si="58"/>
        <v>851</v>
      </c>
      <c r="B862" s="11">
        <f>$B$4+$B$5*NORMSINV(rand!A851)</f>
        <v>497.33174821758223</v>
      </c>
      <c r="C862" s="11">
        <f>$C$4+$C$5*NORMSINV(rand!B851)</f>
        <v>7.0206857138119627</v>
      </c>
      <c r="D862" s="41">
        <f t="shared" si="59"/>
        <v>12.846867323118044</v>
      </c>
      <c r="E862" s="11"/>
      <c r="F862" s="48">
        <f t="shared" si="60"/>
        <v>1</v>
      </c>
      <c r="G862" s="48">
        <f t="shared" si="61"/>
        <v>0</v>
      </c>
    </row>
    <row r="863" spans="1:7">
      <c r="A863" s="23">
        <f t="shared" si="58"/>
        <v>852</v>
      </c>
      <c r="B863" s="11">
        <f>$B$4+$B$5*NORMSINV(rand!A852)</f>
        <v>498.78604239104334</v>
      </c>
      <c r="C863" s="11">
        <f>$C$4+$C$5*NORMSINV(rand!B852)</f>
        <v>7.0216839700999376</v>
      </c>
      <c r="D863" s="41">
        <f t="shared" si="59"/>
        <v>12.880770807735612</v>
      </c>
      <c r="E863" s="11"/>
      <c r="F863" s="48">
        <f t="shared" si="60"/>
        <v>1</v>
      </c>
      <c r="G863" s="48">
        <f t="shared" si="61"/>
        <v>0</v>
      </c>
    </row>
    <row r="864" spans="1:7">
      <c r="A864" s="23">
        <f t="shared" si="58"/>
        <v>853</v>
      </c>
      <c r="B864" s="11">
        <f>$B$4+$B$5*NORMSINV(rand!A853)</f>
        <v>500.3056088517327</v>
      </c>
      <c r="C864" s="11">
        <f>$C$4+$C$5*NORMSINV(rand!B853)</f>
        <v>6.9967130770033297</v>
      </c>
      <c r="D864" s="41">
        <f t="shared" si="59"/>
        <v>13.012398685579576</v>
      </c>
      <c r="E864" s="11"/>
      <c r="F864" s="48">
        <f t="shared" si="60"/>
        <v>0</v>
      </c>
      <c r="G864" s="48">
        <f t="shared" si="61"/>
        <v>0</v>
      </c>
    </row>
    <row r="865" spans="1:7">
      <c r="A865" s="23">
        <f t="shared" si="58"/>
        <v>854</v>
      </c>
      <c r="B865" s="11">
        <f>$B$4+$B$5*NORMSINV(rand!A854)</f>
        <v>501.27393430364765</v>
      </c>
      <c r="C865" s="11">
        <f>$C$4+$C$5*NORMSINV(rand!B854)</f>
        <v>6.9989362914821891</v>
      </c>
      <c r="D865" s="41">
        <f t="shared" si="59"/>
        <v>13.02930229542242</v>
      </c>
      <c r="E865" s="11"/>
      <c r="F865" s="48">
        <f t="shared" si="60"/>
        <v>0</v>
      </c>
      <c r="G865" s="48">
        <f t="shared" si="61"/>
        <v>0</v>
      </c>
    </row>
    <row r="866" spans="1:7">
      <c r="A866" s="23">
        <f t="shared" si="58"/>
        <v>855</v>
      </c>
      <c r="B866" s="11">
        <f>$B$4+$B$5*NORMSINV(rand!A855)</f>
        <v>498.79272184227182</v>
      </c>
      <c r="C866" s="11">
        <f>$C$4+$C$5*NORMSINV(rand!B855)</f>
        <v>6.9942954896513383</v>
      </c>
      <c r="D866" s="41">
        <f t="shared" si="59"/>
        <v>12.982020011573452</v>
      </c>
      <c r="E866" s="11"/>
      <c r="F866" s="48">
        <f t="shared" si="60"/>
        <v>0</v>
      </c>
      <c r="G866" s="48">
        <f t="shared" si="61"/>
        <v>0</v>
      </c>
    </row>
    <row r="867" spans="1:7">
      <c r="A867" s="23">
        <f t="shared" si="58"/>
        <v>856</v>
      </c>
      <c r="B867" s="11">
        <f>$B$4+$B$5*NORMSINV(rand!A856)</f>
        <v>500.4542786096722</v>
      </c>
      <c r="C867" s="11">
        <f>$C$4+$C$5*NORMSINV(rand!B856)</f>
        <v>6.9758335030484382</v>
      </c>
      <c r="D867" s="41">
        <f t="shared" si="59"/>
        <v>13.094300772358057</v>
      </c>
      <c r="E867" s="11"/>
      <c r="F867" s="48">
        <f t="shared" si="60"/>
        <v>0</v>
      </c>
      <c r="G867" s="48">
        <f t="shared" si="61"/>
        <v>0</v>
      </c>
    </row>
    <row r="868" spans="1:7">
      <c r="A868" s="23">
        <f t="shared" si="58"/>
        <v>857</v>
      </c>
      <c r="B868" s="11">
        <f>$B$4+$B$5*NORMSINV(rand!A857)</f>
        <v>498.66147715834677</v>
      </c>
      <c r="C868" s="11">
        <f>$C$4+$C$5*NORMSINV(rand!B857)</f>
        <v>6.9977293038271142</v>
      </c>
      <c r="D868" s="41">
        <f t="shared" si="59"/>
        <v>12.965869939157658</v>
      </c>
      <c r="E868" s="11"/>
      <c r="F868" s="48">
        <f t="shared" si="60"/>
        <v>0</v>
      </c>
      <c r="G868" s="48">
        <f t="shared" si="61"/>
        <v>0</v>
      </c>
    </row>
    <row r="869" spans="1:7">
      <c r="A869" s="23">
        <f t="shared" si="58"/>
        <v>858</v>
      </c>
      <c r="B869" s="11">
        <f>$B$4+$B$5*NORMSINV(rand!A858)</f>
        <v>499.72759129722084</v>
      </c>
      <c r="C869" s="11">
        <f>$C$4+$C$5*NORMSINV(rand!B858)</f>
        <v>7.0292079367025586</v>
      </c>
      <c r="D869" s="41">
        <f t="shared" si="59"/>
        <v>12.877473530035102</v>
      </c>
      <c r="E869" s="11"/>
      <c r="F869" s="48">
        <f t="shared" si="60"/>
        <v>1</v>
      </c>
      <c r="G869" s="48">
        <f t="shared" si="61"/>
        <v>0</v>
      </c>
    </row>
    <row r="870" spans="1:7">
      <c r="A870" s="23">
        <f t="shared" si="58"/>
        <v>859</v>
      </c>
      <c r="B870" s="11">
        <f>$B$4+$B$5*NORMSINV(rand!A859)</f>
        <v>500.72440906066748</v>
      </c>
      <c r="C870" s="11">
        <f>$C$4+$C$5*NORMSINV(rand!B859)</f>
        <v>6.993398929675525</v>
      </c>
      <c r="D870" s="41">
        <f t="shared" si="59"/>
        <v>13.035637527637777</v>
      </c>
      <c r="E870" s="11"/>
      <c r="F870" s="48">
        <f t="shared" si="60"/>
        <v>0</v>
      </c>
      <c r="G870" s="48">
        <f t="shared" si="61"/>
        <v>0</v>
      </c>
    </row>
    <row r="871" spans="1:7">
      <c r="A871" s="23">
        <f t="shared" si="58"/>
        <v>860</v>
      </c>
      <c r="B871" s="11">
        <f>$B$4+$B$5*NORMSINV(rand!A860)</f>
        <v>501.24013524893365</v>
      </c>
      <c r="C871" s="11">
        <f>$C$4+$C$5*NORMSINV(rand!B860)</f>
        <v>7.0386279025327987</v>
      </c>
      <c r="D871" s="41">
        <f t="shared" si="59"/>
        <v>12.881900594362667</v>
      </c>
      <c r="E871" s="11"/>
      <c r="F871" s="48">
        <f t="shared" si="60"/>
        <v>1</v>
      </c>
      <c r="G871" s="48">
        <f t="shared" si="61"/>
        <v>0</v>
      </c>
    </row>
    <row r="872" spans="1:7">
      <c r="A872" s="23">
        <f t="shared" si="58"/>
        <v>861</v>
      </c>
      <c r="B872" s="11">
        <f>$B$4+$B$5*NORMSINV(rand!A861)</f>
        <v>502.94000073539917</v>
      </c>
      <c r="C872" s="11">
        <f>$C$4+$C$5*NORMSINV(rand!B861)</f>
        <v>7.0494015770418335</v>
      </c>
      <c r="D872" s="41">
        <f t="shared" si="59"/>
        <v>12.886108805231908</v>
      </c>
      <c r="E872" s="11"/>
      <c r="F872" s="48">
        <f t="shared" si="60"/>
        <v>1</v>
      </c>
      <c r="G872" s="48">
        <f t="shared" si="61"/>
        <v>0</v>
      </c>
    </row>
    <row r="873" spans="1:7">
      <c r="A873" s="23">
        <f t="shared" si="58"/>
        <v>862</v>
      </c>
      <c r="B873" s="11">
        <f>$B$4+$B$5*NORMSINV(rand!A862)</f>
        <v>498.65659568946768</v>
      </c>
      <c r="C873" s="11">
        <f>$C$4+$C$5*NORMSINV(rand!B862)</f>
        <v>6.9953681039083371</v>
      </c>
      <c r="D873" s="41">
        <f t="shared" si="59"/>
        <v>12.974497343745314</v>
      </c>
      <c r="E873" s="11"/>
      <c r="F873" s="48">
        <f t="shared" si="60"/>
        <v>0</v>
      </c>
      <c r="G873" s="48">
        <f t="shared" si="61"/>
        <v>0</v>
      </c>
    </row>
    <row r="874" spans="1:7">
      <c r="A874" s="23">
        <f t="shared" si="58"/>
        <v>863</v>
      </c>
      <c r="B874" s="11">
        <f>$B$4+$B$5*NORMSINV(rand!A863)</f>
        <v>504.64340985054002</v>
      </c>
      <c r="C874" s="11">
        <f>$C$4+$C$5*NORMSINV(rand!B863)</f>
        <v>6.9777664843288019</v>
      </c>
      <c r="D874" s="41">
        <f t="shared" si="59"/>
        <v>13.196594194350414</v>
      </c>
      <c r="E874" s="11"/>
      <c r="F874" s="48">
        <f t="shared" si="60"/>
        <v>0</v>
      </c>
      <c r="G874" s="48">
        <f t="shared" si="61"/>
        <v>1</v>
      </c>
    </row>
    <row r="875" spans="1:7">
      <c r="A875" s="23">
        <f t="shared" si="58"/>
        <v>864</v>
      </c>
      <c r="B875" s="11">
        <f>$B$4+$B$5*NORMSINV(rand!A864)</f>
        <v>494.4970360975048</v>
      </c>
      <c r="C875" s="11">
        <f>$C$4+$C$5*NORMSINV(rand!B864)</f>
        <v>7.035332390530459</v>
      </c>
      <c r="D875" s="41">
        <f t="shared" si="59"/>
        <v>12.720511348236696</v>
      </c>
      <c r="E875" s="11"/>
      <c r="F875" s="48">
        <f t="shared" si="60"/>
        <v>1</v>
      </c>
      <c r="G875" s="48">
        <f t="shared" si="61"/>
        <v>0</v>
      </c>
    </row>
    <row r="876" spans="1:7">
      <c r="A876" s="23">
        <f t="shared" si="58"/>
        <v>865</v>
      </c>
      <c r="B876" s="11">
        <f>$B$4+$B$5*NORMSINV(rand!A865)</f>
        <v>502.50889288117361</v>
      </c>
      <c r="C876" s="11">
        <f>$C$4+$C$5*NORMSINV(rand!B865)</f>
        <v>7.0596557974299889</v>
      </c>
      <c r="D876" s="41">
        <f t="shared" si="59"/>
        <v>12.837687996876056</v>
      </c>
      <c r="E876" s="11"/>
      <c r="F876" s="48">
        <f t="shared" si="60"/>
        <v>1</v>
      </c>
      <c r="G876" s="48">
        <f t="shared" si="61"/>
        <v>0</v>
      </c>
    </row>
    <row r="877" spans="1:7">
      <c r="A877" s="23">
        <f t="shared" si="58"/>
        <v>866</v>
      </c>
      <c r="B877" s="11">
        <f>$B$4+$B$5*NORMSINV(rand!A866)</f>
        <v>497.81332380185972</v>
      </c>
      <c r="C877" s="11">
        <f>$C$4+$C$5*NORMSINV(rand!B866)</f>
        <v>6.9618126315672271</v>
      </c>
      <c r="D877" s="41">
        <f t="shared" si="59"/>
        <v>13.077718159847743</v>
      </c>
      <c r="E877" s="11"/>
      <c r="F877" s="48">
        <f t="shared" si="60"/>
        <v>0</v>
      </c>
      <c r="G877" s="48">
        <f t="shared" si="61"/>
        <v>0</v>
      </c>
    </row>
    <row r="878" spans="1:7">
      <c r="A878" s="23">
        <f t="shared" si="58"/>
        <v>867</v>
      </c>
      <c r="B878" s="11">
        <f>$B$4+$B$5*NORMSINV(rand!A867)</f>
        <v>500.38638345528636</v>
      </c>
      <c r="C878" s="11">
        <f>$C$4+$C$5*NORMSINV(rand!B867)</f>
        <v>7.0227318908439935</v>
      </c>
      <c r="D878" s="41">
        <f t="shared" si="59"/>
        <v>12.918242258847885</v>
      </c>
      <c r="E878" s="11"/>
      <c r="F878" s="48">
        <f t="shared" si="60"/>
        <v>0</v>
      </c>
      <c r="G878" s="48">
        <f t="shared" si="61"/>
        <v>0</v>
      </c>
    </row>
    <row r="879" spans="1:7">
      <c r="A879" s="23">
        <f t="shared" si="58"/>
        <v>868</v>
      </c>
      <c r="B879" s="11">
        <f>$B$4+$B$5*NORMSINV(rand!A868)</f>
        <v>498.53772391890294</v>
      </c>
      <c r="C879" s="11">
        <f>$C$4+$C$5*NORMSINV(rand!B868)</f>
        <v>6.9574888385079605</v>
      </c>
      <c r="D879" s="41">
        <f t="shared" si="59"/>
        <v>13.113031625536403</v>
      </c>
      <c r="E879" s="11"/>
      <c r="F879" s="48">
        <f t="shared" si="60"/>
        <v>0</v>
      </c>
      <c r="G879" s="48">
        <f t="shared" si="61"/>
        <v>1</v>
      </c>
    </row>
    <row r="880" spans="1:7">
      <c r="A880" s="23">
        <f t="shared" si="58"/>
        <v>869</v>
      </c>
      <c r="B880" s="11">
        <f>$B$4+$B$5*NORMSINV(rand!A869)</f>
        <v>499.41658307144883</v>
      </c>
      <c r="C880" s="11">
        <f>$C$4+$C$5*NORMSINV(rand!B869)</f>
        <v>6.9782766484045098</v>
      </c>
      <c r="D880" s="41">
        <f t="shared" si="59"/>
        <v>13.058001439378367</v>
      </c>
      <c r="E880" s="11"/>
      <c r="F880" s="48">
        <f t="shared" si="60"/>
        <v>0</v>
      </c>
      <c r="G880" s="48">
        <f t="shared" si="61"/>
        <v>0</v>
      </c>
    </row>
    <row r="881" spans="1:7">
      <c r="A881" s="23">
        <f t="shared" si="58"/>
        <v>870</v>
      </c>
      <c r="B881" s="11">
        <f>$B$4+$B$5*NORMSINV(rand!A870)</f>
        <v>503.0826085759432</v>
      </c>
      <c r="C881" s="11">
        <f>$C$4+$C$5*NORMSINV(rand!B870)</f>
        <v>6.9746022932392107</v>
      </c>
      <c r="D881" s="41">
        <f t="shared" si="59"/>
        <v>13.1677182779934</v>
      </c>
      <c r="E881" s="11"/>
      <c r="F881" s="48">
        <f t="shared" si="60"/>
        <v>0</v>
      </c>
      <c r="G881" s="48">
        <f t="shared" si="61"/>
        <v>1</v>
      </c>
    </row>
    <row r="882" spans="1:7">
      <c r="A882" s="23">
        <f t="shared" si="58"/>
        <v>871</v>
      </c>
      <c r="B882" s="11">
        <f>$B$4+$B$5*NORMSINV(rand!A871)</f>
        <v>496.60849594871615</v>
      </c>
      <c r="C882" s="11">
        <f>$C$4+$C$5*NORMSINV(rand!B871)</f>
        <v>7.0258358973453783</v>
      </c>
      <c r="D882" s="41">
        <f t="shared" si="59"/>
        <v>12.809384447516658</v>
      </c>
      <c r="E882" s="11"/>
      <c r="F882" s="48">
        <f t="shared" si="60"/>
        <v>1</v>
      </c>
      <c r="G882" s="48">
        <f t="shared" si="61"/>
        <v>0</v>
      </c>
    </row>
    <row r="883" spans="1:7">
      <c r="A883" s="23">
        <f t="shared" si="58"/>
        <v>872</v>
      </c>
      <c r="B883" s="11">
        <f>$B$4+$B$5*NORMSINV(rand!A872)</f>
        <v>498.78437727545037</v>
      </c>
      <c r="C883" s="11">
        <f>$C$4+$C$5*NORMSINV(rand!B872)</f>
        <v>6.9976730532837053</v>
      </c>
      <c r="D883" s="41">
        <f t="shared" si="59"/>
        <v>12.969274011280616</v>
      </c>
      <c r="E883" s="11"/>
      <c r="F883" s="48">
        <f t="shared" si="60"/>
        <v>0</v>
      </c>
      <c r="G883" s="48">
        <f t="shared" si="61"/>
        <v>0</v>
      </c>
    </row>
    <row r="884" spans="1:7">
      <c r="A884" s="23">
        <f t="shared" si="58"/>
        <v>873</v>
      </c>
      <c r="B884" s="11">
        <f>$B$4+$B$5*NORMSINV(rand!A873)</f>
        <v>497.64086650004805</v>
      </c>
      <c r="C884" s="11">
        <f>$C$4+$C$5*NORMSINV(rand!B873)</f>
        <v>6.9831320958105181</v>
      </c>
      <c r="D884" s="41">
        <f t="shared" si="59"/>
        <v>12.993484761264561</v>
      </c>
      <c r="E884" s="11"/>
      <c r="F884" s="48">
        <f t="shared" si="60"/>
        <v>0</v>
      </c>
      <c r="G884" s="48">
        <f t="shared" si="61"/>
        <v>0</v>
      </c>
    </row>
    <row r="885" spans="1:7">
      <c r="A885" s="23">
        <f t="shared" si="58"/>
        <v>874</v>
      </c>
      <c r="B885" s="11">
        <f>$B$4+$B$5*NORMSINV(rand!A874)</f>
        <v>504.9775369725981</v>
      </c>
      <c r="C885" s="11">
        <f>$C$4+$C$5*NORMSINV(rand!B874)</f>
        <v>6.9769089880264579</v>
      </c>
      <c r="D885" s="41">
        <f t="shared" si="59"/>
        <v>13.208577929935281</v>
      </c>
      <c r="E885" s="11"/>
      <c r="F885" s="48">
        <f t="shared" si="60"/>
        <v>0</v>
      </c>
      <c r="G885" s="48">
        <f t="shared" si="61"/>
        <v>1</v>
      </c>
    </row>
    <row r="886" spans="1:7">
      <c r="A886" s="23">
        <f t="shared" si="58"/>
        <v>875</v>
      </c>
      <c r="B886" s="11">
        <f>$B$4+$B$5*NORMSINV(rand!A875)</f>
        <v>500.68041659537073</v>
      </c>
      <c r="C886" s="11">
        <f>$C$4+$C$5*NORMSINV(rand!B875)</f>
        <v>7.0119192013717333</v>
      </c>
      <c r="D886" s="41">
        <f t="shared" si="59"/>
        <v>12.965728324515416</v>
      </c>
      <c r="E886" s="11"/>
      <c r="F886" s="48">
        <f t="shared" si="60"/>
        <v>0</v>
      </c>
      <c r="G886" s="48">
        <f t="shared" si="61"/>
        <v>0</v>
      </c>
    </row>
    <row r="887" spans="1:7">
      <c r="A887" s="23">
        <f t="shared" si="58"/>
        <v>876</v>
      </c>
      <c r="B887" s="11">
        <f>$B$4+$B$5*NORMSINV(rand!A876)</f>
        <v>500.427158925703</v>
      </c>
      <c r="C887" s="11">
        <f>$C$4+$C$5*NORMSINV(rand!B876)</f>
        <v>6.9865629908323346</v>
      </c>
      <c r="D887" s="41">
        <f t="shared" si="59"/>
        <v>13.053405579499962</v>
      </c>
      <c r="E887" s="11"/>
      <c r="F887" s="48">
        <f t="shared" si="60"/>
        <v>0</v>
      </c>
      <c r="G887" s="48">
        <f t="shared" si="61"/>
        <v>0</v>
      </c>
    </row>
    <row r="888" spans="1:7">
      <c r="A888" s="23">
        <f t="shared" si="58"/>
        <v>877</v>
      </c>
      <c r="B888" s="11">
        <f>$B$4+$B$5*NORMSINV(rand!A877)</f>
        <v>501.03052261872733</v>
      </c>
      <c r="C888" s="11">
        <f>$C$4+$C$5*NORMSINV(rand!B877)</f>
        <v>7.0001073959091054</v>
      </c>
      <c r="D888" s="41">
        <f t="shared" si="59"/>
        <v>13.018618373844001</v>
      </c>
      <c r="E888" s="11"/>
      <c r="F888" s="48">
        <f t="shared" si="60"/>
        <v>0</v>
      </c>
      <c r="G888" s="48">
        <f t="shared" si="61"/>
        <v>0</v>
      </c>
    </row>
    <row r="889" spans="1:7">
      <c r="A889" s="23">
        <f t="shared" si="58"/>
        <v>878</v>
      </c>
      <c r="B889" s="11">
        <f>$B$4+$B$5*NORMSINV(rand!A878)</f>
        <v>502.18697275757961</v>
      </c>
      <c r="C889" s="11">
        <f>$C$4+$C$5*NORMSINV(rand!B878)</f>
        <v>6.9809382374457307</v>
      </c>
      <c r="D889" s="41">
        <f t="shared" si="59"/>
        <v>13.120427015296203</v>
      </c>
      <c r="E889" s="11"/>
      <c r="F889" s="48">
        <f t="shared" si="60"/>
        <v>0</v>
      </c>
      <c r="G889" s="48">
        <f t="shared" si="61"/>
        <v>1</v>
      </c>
    </row>
    <row r="890" spans="1:7">
      <c r="A890" s="23">
        <f t="shared" si="58"/>
        <v>879</v>
      </c>
      <c r="B890" s="11">
        <f>$B$4+$B$5*NORMSINV(rand!A879)</f>
        <v>502.68141384763896</v>
      </c>
      <c r="C890" s="11">
        <f>$C$4+$C$5*NORMSINV(rand!B879)</f>
        <v>6.9806129871123828</v>
      </c>
      <c r="D890" s="41">
        <f t="shared" si="59"/>
        <v>13.13456895121522</v>
      </c>
      <c r="E890" s="11"/>
      <c r="F890" s="48">
        <f t="shared" si="60"/>
        <v>0</v>
      </c>
      <c r="G890" s="48">
        <f t="shared" si="61"/>
        <v>1</v>
      </c>
    </row>
    <row r="891" spans="1:7">
      <c r="A891" s="23">
        <f t="shared" si="58"/>
        <v>880</v>
      </c>
      <c r="B891" s="11">
        <f>$B$4+$B$5*NORMSINV(rand!A880)</f>
        <v>497.13037430313511</v>
      </c>
      <c r="C891" s="11">
        <f>$C$4+$C$5*NORMSINV(rand!B880)</f>
        <v>7.0264402055157875</v>
      </c>
      <c r="D891" s="41">
        <f t="shared" si="59"/>
        <v>12.820640075980842</v>
      </c>
      <c r="E891" s="11"/>
      <c r="F891" s="48">
        <f t="shared" si="60"/>
        <v>1</v>
      </c>
      <c r="G891" s="48">
        <f t="shared" si="61"/>
        <v>0</v>
      </c>
    </row>
    <row r="892" spans="1:7">
      <c r="A892" s="23">
        <f t="shared" si="58"/>
        <v>881</v>
      </c>
      <c r="B892" s="11">
        <f>$B$4+$B$5*NORMSINV(rand!A881)</f>
        <v>503.70442356737499</v>
      </c>
      <c r="C892" s="11">
        <f>$C$4+$C$5*NORMSINV(rand!B881)</f>
        <v>6.984217781816227</v>
      </c>
      <c r="D892" s="41">
        <f t="shared" si="59"/>
        <v>13.147716693885123</v>
      </c>
      <c r="E892" s="11"/>
      <c r="F892" s="48">
        <f t="shared" si="60"/>
        <v>0</v>
      </c>
      <c r="G892" s="48">
        <f t="shared" si="61"/>
        <v>1</v>
      </c>
    </row>
    <row r="893" spans="1:7">
      <c r="A893" s="23">
        <f t="shared" si="58"/>
        <v>882</v>
      </c>
      <c r="B893" s="11">
        <f>$B$4+$B$5*NORMSINV(rand!A882)</f>
        <v>499.09012429768848</v>
      </c>
      <c r="C893" s="11">
        <f>$C$4+$C$5*NORMSINV(rand!B882)</f>
        <v>6.9902465740685873</v>
      </c>
      <c r="D893" s="41">
        <f t="shared" si="59"/>
        <v>13.004812779559277</v>
      </c>
      <c r="E893" s="11"/>
      <c r="F893" s="48">
        <f t="shared" si="60"/>
        <v>0</v>
      </c>
      <c r="G893" s="48">
        <f t="shared" si="61"/>
        <v>0</v>
      </c>
    </row>
    <row r="894" spans="1:7">
      <c r="A894" s="23">
        <f t="shared" si="58"/>
        <v>883</v>
      </c>
      <c r="B894" s="11">
        <f>$B$4+$B$5*NORMSINV(rand!A883)</f>
        <v>502.62655423662176</v>
      </c>
      <c r="C894" s="11">
        <f>$C$4+$C$5*NORMSINV(rand!B883)</f>
        <v>6.9937976776212194</v>
      </c>
      <c r="D894" s="41">
        <f t="shared" si="59"/>
        <v>13.083665087711966</v>
      </c>
      <c r="E894" s="11"/>
      <c r="F894" s="48">
        <f t="shared" si="60"/>
        <v>0</v>
      </c>
      <c r="G894" s="48">
        <f t="shared" si="61"/>
        <v>0</v>
      </c>
    </row>
    <row r="895" spans="1:7">
      <c r="A895" s="23">
        <f t="shared" si="58"/>
        <v>884</v>
      </c>
      <c r="B895" s="11">
        <f>$B$4+$B$5*NORMSINV(rand!A884)</f>
        <v>500.53612623353888</v>
      </c>
      <c r="C895" s="11">
        <f>$C$4+$C$5*NORMSINV(rand!B884)</f>
        <v>6.9956387947102554</v>
      </c>
      <c r="D895" s="41">
        <f t="shared" si="59"/>
        <v>13.022392824496471</v>
      </c>
      <c r="E895" s="11"/>
      <c r="F895" s="48">
        <f t="shared" si="60"/>
        <v>0</v>
      </c>
      <c r="G895" s="48">
        <f t="shared" si="61"/>
        <v>0</v>
      </c>
    </row>
    <row r="896" spans="1:7">
      <c r="A896" s="23">
        <f t="shared" si="58"/>
        <v>885</v>
      </c>
      <c r="B896" s="11">
        <f>$B$4+$B$5*NORMSINV(rand!A885)</f>
        <v>496.61679862054223</v>
      </c>
      <c r="C896" s="11">
        <f>$C$4+$C$5*NORMSINV(rand!B885)</f>
        <v>6.9800318328345385</v>
      </c>
      <c r="D896" s="41">
        <f t="shared" si="59"/>
        <v>12.978267403493394</v>
      </c>
      <c r="E896" s="11"/>
      <c r="F896" s="48">
        <f t="shared" si="60"/>
        <v>0</v>
      </c>
      <c r="G896" s="48">
        <f t="shared" si="61"/>
        <v>0</v>
      </c>
    </row>
    <row r="897" spans="1:7">
      <c r="A897" s="23">
        <f t="shared" ref="A897:A960" si="62">A896+1</f>
        <v>886</v>
      </c>
      <c r="B897" s="11">
        <f>$B$4+$B$5*NORMSINV(rand!A886)</f>
        <v>500.63473973278172</v>
      </c>
      <c r="C897" s="11">
        <f>$C$4+$C$5*NORMSINV(rand!B886)</f>
        <v>7.0040377274362564</v>
      </c>
      <c r="D897" s="41">
        <f t="shared" si="59"/>
        <v>12.993739260626864</v>
      </c>
      <c r="E897" s="11"/>
      <c r="F897" s="48">
        <f t="shared" si="60"/>
        <v>0</v>
      </c>
      <c r="G897" s="48">
        <f t="shared" si="61"/>
        <v>0</v>
      </c>
    </row>
    <row r="898" spans="1:7">
      <c r="A898" s="23">
        <f t="shared" si="62"/>
        <v>887</v>
      </c>
      <c r="B898" s="11">
        <f>$B$4+$B$5*NORMSINV(rand!A887)</f>
        <v>500.17757173040962</v>
      </c>
      <c r="C898" s="11">
        <f>$C$4+$C$5*NORMSINV(rand!B887)</f>
        <v>7.0162157630036788</v>
      </c>
      <c r="D898" s="41">
        <f t="shared" si="59"/>
        <v>12.936847551132693</v>
      </c>
      <c r="E898" s="11"/>
      <c r="F898" s="48">
        <f t="shared" si="60"/>
        <v>0</v>
      </c>
      <c r="G898" s="48">
        <f t="shared" si="61"/>
        <v>0</v>
      </c>
    </row>
    <row r="899" spans="1:7">
      <c r="A899" s="23">
        <f t="shared" si="62"/>
        <v>888</v>
      </c>
      <c r="B899" s="11">
        <f>$B$4+$B$5*NORMSINV(rand!A888)</f>
        <v>500.14207357996992</v>
      </c>
      <c r="C899" s="11">
        <f>$C$4+$C$5*NORMSINV(rand!B888)</f>
        <v>7.0164584332089097</v>
      </c>
      <c r="D899" s="41">
        <f t="shared" si="59"/>
        <v>12.935034624032077</v>
      </c>
      <c r="E899" s="11"/>
      <c r="F899" s="48">
        <f t="shared" si="60"/>
        <v>0</v>
      </c>
      <c r="G899" s="48">
        <f t="shared" si="61"/>
        <v>0</v>
      </c>
    </row>
    <row r="900" spans="1:7">
      <c r="A900" s="23">
        <f t="shared" si="62"/>
        <v>889</v>
      </c>
      <c r="B900" s="11">
        <f>$B$4+$B$5*NORMSINV(rand!A889)</f>
        <v>500.47448294200808</v>
      </c>
      <c r="C900" s="11">
        <f>$C$4+$C$5*NORMSINV(rand!B889)</f>
        <v>7.0122131493178248</v>
      </c>
      <c r="D900" s="41">
        <f t="shared" si="59"/>
        <v>12.959308860217341</v>
      </c>
      <c r="E900" s="11"/>
      <c r="F900" s="48">
        <f t="shared" si="60"/>
        <v>0</v>
      </c>
      <c r="G900" s="48">
        <f t="shared" si="61"/>
        <v>0</v>
      </c>
    </row>
    <row r="901" spans="1:7">
      <c r="A901" s="23">
        <f t="shared" si="62"/>
        <v>890</v>
      </c>
      <c r="B901" s="11">
        <f>$B$4+$B$5*NORMSINV(rand!A890)</f>
        <v>499.4660289358132</v>
      </c>
      <c r="C901" s="11">
        <f>$C$4+$C$5*NORMSINV(rand!B890)</f>
        <v>7.02369898667044</v>
      </c>
      <c r="D901" s="41">
        <f t="shared" si="59"/>
        <v>12.890931246854315</v>
      </c>
      <c r="E901" s="11"/>
      <c r="F901" s="48">
        <f t="shared" si="60"/>
        <v>1</v>
      </c>
      <c r="G901" s="48">
        <f t="shared" si="61"/>
        <v>0</v>
      </c>
    </row>
    <row r="902" spans="1:7">
      <c r="A902" s="23">
        <f t="shared" si="62"/>
        <v>891</v>
      </c>
      <c r="B902" s="11">
        <f>$B$4+$B$5*NORMSINV(rand!A891)</f>
        <v>502.19021156252626</v>
      </c>
      <c r="C902" s="11">
        <f>$C$4+$C$5*NORMSINV(rand!B891)</f>
        <v>7.0134581569407795</v>
      </c>
      <c r="D902" s="41">
        <f t="shared" si="59"/>
        <v>12.99911965754537</v>
      </c>
      <c r="E902" s="11"/>
      <c r="F902" s="48">
        <f t="shared" si="60"/>
        <v>0</v>
      </c>
      <c r="G902" s="48">
        <f t="shared" si="61"/>
        <v>0</v>
      </c>
    </row>
    <row r="903" spans="1:7">
      <c r="A903" s="23">
        <f t="shared" si="62"/>
        <v>892</v>
      </c>
      <c r="B903" s="11">
        <f>$B$4+$B$5*NORMSINV(rand!A892)</f>
        <v>502.6144405768685</v>
      </c>
      <c r="C903" s="11">
        <f>$C$4+$C$5*NORMSINV(rand!B892)</f>
        <v>7.0408959829357469</v>
      </c>
      <c r="D903" s="41">
        <f t="shared" si="59"/>
        <v>12.908899625699268</v>
      </c>
      <c r="E903" s="11"/>
      <c r="F903" s="48">
        <f t="shared" si="60"/>
        <v>0</v>
      </c>
      <c r="G903" s="48">
        <f t="shared" si="61"/>
        <v>0</v>
      </c>
    </row>
    <row r="904" spans="1:7">
      <c r="A904" s="23">
        <f t="shared" si="62"/>
        <v>893</v>
      </c>
      <c r="B904" s="11">
        <f>$B$4+$B$5*NORMSINV(rand!A893)</f>
        <v>501.5554817348135</v>
      </c>
      <c r="C904" s="11">
        <f>$C$4+$C$5*NORMSINV(rand!B893)</f>
        <v>6.9827937255566113</v>
      </c>
      <c r="D904" s="41">
        <f t="shared" si="59"/>
        <v>13.096965213872044</v>
      </c>
      <c r="E904" s="11"/>
      <c r="F904" s="48">
        <f t="shared" si="60"/>
        <v>0</v>
      </c>
      <c r="G904" s="48">
        <f t="shared" si="61"/>
        <v>0</v>
      </c>
    </row>
    <row r="905" spans="1:7">
      <c r="A905" s="23">
        <f t="shared" si="62"/>
        <v>894</v>
      </c>
      <c r="B905" s="11">
        <f>$B$4+$B$5*NORMSINV(rand!A894)</f>
        <v>503.0863559688035</v>
      </c>
      <c r="C905" s="11">
        <f>$C$4+$C$5*NORMSINV(rand!B894)</f>
        <v>7.0020636103741323</v>
      </c>
      <c r="D905" s="41">
        <f t="shared" si="59"/>
        <v>13.064733467896101</v>
      </c>
      <c r="E905" s="11"/>
      <c r="F905" s="48">
        <f t="shared" si="60"/>
        <v>0</v>
      </c>
      <c r="G905" s="48">
        <f t="shared" si="61"/>
        <v>0</v>
      </c>
    </row>
    <row r="906" spans="1:7">
      <c r="A906" s="23">
        <f t="shared" si="62"/>
        <v>895</v>
      </c>
      <c r="B906" s="11">
        <f>$B$4+$B$5*NORMSINV(rand!A895)</f>
        <v>502.70264490723952</v>
      </c>
      <c r="C906" s="11">
        <f>$C$4+$C$5*NORMSINV(rand!B895)</f>
        <v>7.0091487691185348</v>
      </c>
      <c r="D906" s="41">
        <f t="shared" si="59"/>
        <v>13.02838947104831</v>
      </c>
      <c r="E906" s="11"/>
      <c r="F906" s="48">
        <f t="shared" si="60"/>
        <v>0</v>
      </c>
      <c r="G906" s="48">
        <f t="shared" si="61"/>
        <v>0</v>
      </c>
    </row>
    <row r="907" spans="1:7">
      <c r="A907" s="23">
        <f t="shared" si="62"/>
        <v>896</v>
      </c>
      <c r="B907" s="11">
        <f>$B$4+$B$5*NORMSINV(rand!A896)</f>
        <v>499.88139459291477</v>
      </c>
      <c r="C907" s="11">
        <f>$C$4+$C$5*NORMSINV(rand!B896)</f>
        <v>7.0211099634563405</v>
      </c>
      <c r="D907" s="41">
        <f t="shared" si="59"/>
        <v>12.911168277443499</v>
      </c>
      <c r="E907" s="11"/>
      <c r="F907" s="48">
        <f t="shared" si="60"/>
        <v>0</v>
      </c>
      <c r="G907" s="48">
        <f t="shared" si="61"/>
        <v>0</v>
      </c>
    </row>
    <row r="908" spans="1:7">
      <c r="A908" s="23">
        <f t="shared" si="62"/>
        <v>897</v>
      </c>
      <c r="B908" s="11">
        <f>$B$4+$B$5*NORMSINV(rand!A897)</f>
        <v>503.28616247514606</v>
      </c>
      <c r="C908" s="11">
        <f>$C$4+$C$5*NORMSINV(rand!B897)</f>
        <v>6.979063255636305</v>
      </c>
      <c r="D908" s="41">
        <f t="shared" si="59"/>
        <v>13.156211278464982</v>
      </c>
      <c r="E908" s="11"/>
      <c r="F908" s="48">
        <f t="shared" si="60"/>
        <v>0</v>
      </c>
      <c r="G908" s="48">
        <f t="shared" si="61"/>
        <v>1</v>
      </c>
    </row>
    <row r="909" spans="1:7">
      <c r="A909" s="23">
        <f t="shared" si="62"/>
        <v>898</v>
      </c>
      <c r="B909" s="11">
        <f>$B$4+$B$5*NORMSINV(rand!A898)</f>
        <v>496.62280362084738</v>
      </c>
      <c r="C909" s="11">
        <f>$C$4+$C$5*NORMSINV(rand!B898)</f>
        <v>7.023255072839742</v>
      </c>
      <c r="D909" s="41">
        <f t="shared" ref="D909:D972" si="63">4*B909/(PI()*C909^2)</f>
        <v>12.819169585436372</v>
      </c>
      <c r="E909" s="11"/>
      <c r="F909" s="48">
        <f t="shared" ref="F909:F972" si="64">IF(D909&lt;$F$3,1,0)</f>
        <v>1</v>
      </c>
      <c r="G909" s="48">
        <f t="shared" ref="G909:G972" si="65">IF(D909&gt;$F$4,1,0)</f>
        <v>0</v>
      </c>
    </row>
    <row r="910" spans="1:7">
      <c r="A910" s="23">
        <f t="shared" si="62"/>
        <v>899</v>
      </c>
      <c r="B910" s="11">
        <f>$B$4+$B$5*NORMSINV(rand!A899)</f>
        <v>497.62693197929565</v>
      </c>
      <c r="C910" s="11">
        <f>$C$4+$C$5*NORMSINV(rand!B899)</f>
        <v>7.0089390928568136</v>
      </c>
      <c r="D910" s="41">
        <f t="shared" si="63"/>
        <v>12.897615427743713</v>
      </c>
      <c r="E910" s="11"/>
      <c r="F910" s="48">
        <f t="shared" si="64"/>
        <v>1</v>
      </c>
      <c r="G910" s="48">
        <f t="shared" si="65"/>
        <v>0</v>
      </c>
    </row>
    <row r="911" spans="1:7">
      <c r="A911" s="23">
        <f t="shared" si="62"/>
        <v>900</v>
      </c>
      <c r="B911" s="11">
        <f>$B$4+$B$5*NORMSINV(rand!A900)</f>
        <v>502.04563769953023</v>
      </c>
      <c r="C911" s="11">
        <f>$C$4+$C$5*NORMSINV(rand!B900)</f>
        <v>6.9972112699620919</v>
      </c>
      <c r="D911" s="41">
        <f t="shared" si="63"/>
        <v>13.055795610145273</v>
      </c>
      <c r="E911" s="11"/>
      <c r="F911" s="48">
        <f t="shared" si="64"/>
        <v>0</v>
      </c>
      <c r="G911" s="48">
        <f t="shared" si="65"/>
        <v>0</v>
      </c>
    </row>
    <row r="912" spans="1:7">
      <c r="A912" s="23">
        <f t="shared" si="62"/>
        <v>901</v>
      </c>
      <c r="B912" s="11">
        <f>$B$4+$B$5*NORMSINV(rand!A901)</f>
        <v>500.39519766926486</v>
      </c>
      <c r="C912" s="11">
        <f>$C$4+$C$5*NORMSINV(rand!B901)</f>
        <v>7.0053507541334676</v>
      </c>
      <c r="D912" s="41">
        <f t="shared" si="63"/>
        <v>12.98265396155962</v>
      </c>
      <c r="E912" s="11"/>
      <c r="F912" s="48">
        <f t="shared" si="64"/>
        <v>0</v>
      </c>
      <c r="G912" s="48">
        <f t="shared" si="65"/>
        <v>0</v>
      </c>
    </row>
    <row r="913" spans="1:7">
      <c r="A913" s="23">
        <f t="shared" si="62"/>
        <v>902</v>
      </c>
      <c r="B913" s="11">
        <f>$B$4+$B$5*NORMSINV(rand!A902)</f>
        <v>495.48045960955136</v>
      </c>
      <c r="C913" s="11">
        <f>$C$4+$C$5*NORMSINV(rand!B902)</f>
        <v>6.9637404353701857</v>
      </c>
      <c r="D913" s="41">
        <f t="shared" si="63"/>
        <v>13.009227258992373</v>
      </c>
      <c r="E913" s="11"/>
      <c r="F913" s="48">
        <f t="shared" si="64"/>
        <v>0</v>
      </c>
      <c r="G913" s="48">
        <f t="shared" si="65"/>
        <v>0</v>
      </c>
    </row>
    <row r="914" spans="1:7">
      <c r="A914" s="23">
        <f t="shared" si="62"/>
        <v>903</v>
      </c>
      <c r="B914" s="11">
        <f>$B$4+$B$5*NORMSINV(rand!A903)</f>
        <v>502.22813515451924</v>
      </c>
      <c r="C914" s="11">
        <f>$C$4+$C$5*NORMSINV(rand!B903)</f>
        <v>7.0441353738634271</v>
      </c>
      <c r="D914" s="41">
        <f t="shared" si="63"/>
        <v>12.887116954942973</v>
      </c>
      <c r="E914" s="11"/>
      <c r="F914" s="48">
        <f t="shared" si="64"/>
        <v>1</v>
      </c>
      <c r="G914" s="48">
        <f t="shared" si="65"/>
        <v>0</v>
      </c>
    </row>
    <row r="915" spans="1:7">
      <c r="A915" s="23">
        <f t="shared" si="62"/>
        <v>904</v>
      </c>
      <c r="B915" s="11">
        <f>$B$4+$B$5*NORMSINV(rand!A904)</f>
        <v>501.16284374342683</v>
      </c>
      <c r="C915" s="11">
        <f>$C$4+$C$5*NORMSINV(rand!B904)</f>
        <v>7.0090031106479476</v>
      </c>
      <c r="D915" s="41">
        <f t="shared" si="63"/>
        <v>12.989022768145894</v>
      </c>
      <c r="E915" s="11"/>
      <c r="F915" s="48">
        <f t="shared" si="64"/>
        <v>0</v>
      </c>
      <c r="G915" s="48">
        <f t="shared" si="65"/>
        <v>0</v>
      </c>
    </row>
    <row r="916" spans="1:7">
      <c r="A916" s="23">
        <f t="shared" si="62"/>
        <v>905</v>
      </c>
      <c r="B916" s="11">
        <f>$B$4+$B$5*NORMSINV(rand!A905)</f>
        <v>503.36452547335114</v>
      </c>
      <c r="C916" s="11">
        <f>$C$4+$C$5*NORMSINV(rand!B905)</f>
        <v>7.0162710096315841</v>
      </c>
      <c r="D916" s="41">
        <f t="shared" si="63"/>
        <v>13.019071517811462</v>
      </c>
      <c r="E916" s="11"/>
      <c r="F916" s="48">
        <f t="shared" si="64"/>
        <v>0</v>
      </c>
      <c r="G916" s="48">
        <f t="shared" si="65"/>
        <v>0</v>
      </c>
    </row>
    <row r="917" spans="1:7">
      <c r="A917" s="23">
        <f t="shared" si="62"/>
        <v>906</v>
      </c>
      <c r="B917" s="11">
        <f>$B$4+$B$5*NORMSINV(rand!A906)</f>
        <v>498.80330065089356</v>
      </c>
      <c r="C917" s="11">
        <f>$C$4+$C$5*NORMSINV(rand!B906)</f>
        <v>6.9934345667107571</v>
      </c>
      <c r="D917" s="41">
        <f t="shared" si="63"/>
        <v>12.985491898482653</v>
      </c>
      <c r="E917" s="11"/>
      <c r="F917" s="48">
        <f t="shared" si="64"/>
        <v>0</v>
      </c>
      <c r="G917" s="48">
        <f t="shared" si="65"/>
        <v>0</v>
      </c>
    </row>
    <row r="918" spans="1:7">
      <c r="A918" s="23">
        <f t="shared" si="62"/>
        <v>907</v>
      </c>
      <c r="B918" s="11">
        <f>$B$4+$B$5*NORMSINV(rand!A907)</f>
        <v>501.63908055661915</v>
      </c>
      <c r="C918" s="11">
        <f>$C$4+$C$5*NORMSINV(rand!B907)</f>
        <v>6.9684494603593432</v>
      </c>
      <c r="D918" s="41">
        <f t="shared" si="63"/>
        <v>13.153131819124642</v>
      </c>
      <c r="E918" s="11"/>
      <c r="F918" s="48">
        <f t="shared" si="64"/>
        <v>0</v>
      </c>
      <c r="G918" s="48">
        <f t="shared" si="65"/>
        <v>1</v>
      </c>
    </row>
    <row r="919" spans="1:7">
      <c r="A919" s="23">
        <f t="shared" si="62"/>
        <v>908</v>
      </c>
      <c r="B919" s="11">
        <f>$B$4+$B$5*NORMSINV(rand!A908)</f>
        <v>501.23479484108219</v>
      </c>
      <c r="C919" s="11">
        <f>$C$4+$C$5*NORMSINV(rand!B908)</f>
        <v>6.9485144393289664</v>
      </c>
      <c r="D919" s="41">
        <f t="shared" si="63"/>
        <v>13.218050333142948</v>
      </c>
      <c r="E919" s="11"/>
      <c r="F919" s="48">
        <f t="shared" si="64"/>
        <v>0</v>
      </c>
      <c r="G919" s="48">
        <f t="shared" si="65"/>
        <v>1</v>
      </c>
    </row>
    <row r="920" spans="1:7">
      <c r="A920" s="23">
        <f t="shared" si="62"/>
        <v>909</v>
      </c>
      <c r="B920" s="11">
        <f>$B$4+$B$5*NORMSINV(rand!A909)</f>
        <v>501.20255601050877</v>
      </c>
      <c r="C920" s="11">
        <f>$C$4+$C$5*NORMSINV(rand!B909)</f>
        <v>7.0390005765282</v>
      </c>
      <c r="D920" s="41">
        <f t="shared" si="63"/>
        <v>12.879570901228947</v>
      </c>
      <c r="E920" s="11"/>
      <c r="F920" s="48">
        <f t="shared" si="64"/>
        <v>1</v>
      </c>
      <c r="G920" s="48">
        <f t="shared" si="65"/>
        <v>0</v>
      </c>
    </row>
    <row r="921" spans="1:7">
      <c r="A921" s="23">
        <f t="shared" si="62"/>
        <v>910</v>
      </c>
      <c r="B921" s="11">
        <f>$B$4+$B$5*NORMSINV(rand!A910)</f>
        <v>503.19018857559718</v>
      </c>
      <c r="C921" s="11">
        <f>$C$4+$C$5*NORMSINV(rand!B910)</f>
        <v>6.9871856723738333</v>
      </c>
      <c r="D921" s="41">
        <f t="shared" si="63"/>
        <v>13.123138580973837</v>
      </c>
      <c r="E921" s="11"/>
      <c r="F921" s="48">
        <f t="shared" si="64"/>
        <v>0</v>
      </c>
      <c r="G921" s="48">
        <f t="shared" si="65"/>
        <v>1</v>
      </c>
    </row>
    <row r="922" spans="1:7">
      <c r="A922" s="23">
        <f t="shared" si="62"/>
        <v>911</v>
      </c>
      <c r="B922" s="11">
        <f>$B$4+$B$5*NORMSINV(rand!A911)</f>
        <v>500.64823829052989</v>
      </c>
      <c r="C922" s="11">
        <f>$C$4+$C$5*NORMSINV(rand!B911)</f>
        <v>6.9748293824741445</v>
      </c>
      <c r="D922" s="41">
        <f t="shared" si="63"/>
        <v>13.103147628700301</v>
      </c>
      <c r="E922" s="11"/>
      <c r="F922" s="48">
        <f t="shared" si="64"/>
        <v>0</v>
      </c>
      <c r="G922" s="48">
        <f t="shared" si="65"/>
        <v>1</v>
      </c>
    </row>
    <row r="923" spans="1:7">
      <c r="A923" s="23">
        <f t="shared" si="62"/>
        <v>912</v>
      </c>
      <c r="B923" s="11">
        <f>$B$4+$B$5*NORMSINV(rand!A912)</f>
        <v>502.29376370156081</v>
      </c>
      <c r="C923" s="11">
        <f>$C$4+$C$5*NORMSINV(rand!B912)</f>
        <v>6.9995186803413016</v>
      </c>
      <c r="D923" s="41">
        <f t="shared" si="63"/>
        <v>13.053637583836354</v>
      </c>
      <c r="E923" s="11"/>
      <c r="F923" s="48">
        <f t="shared" si="64"/>
        <v>0</v>
      </c>
      <c r="G923" s="48">
        <f t="shared" si="65"/>
        <v>0</v>
      </c>
    </row>
    <row r="924" spans="1:7">
      <c r="A924" s="23">
        <f t="shared" si="62"/>
        <v>913</v>
      </c>
      <c r="B924" s="11">
        <f>$B$4+$B$5*NORMSINV(rand!A913)</f>
        <v>497.31914902039586</v>
      </c>
      <c r="C924" s="11">
        <f>$C$4+$C$5*NORMSINV(rand!B913)</f>
        <v>7.0229926594122247</v>
      </c>
      <c r="D924" s="41">
        <f t="shared" si="63"/>
        <v>12.838103467287233</v>
      </c>
      <c r="E924" s="11"/>
      <c r="F924" s="48">
        <f t="shared" si="64"/>
        <v>1</v>
      </c>
      <c r="G924" s="48">
        <f t="shared" si="65"/>
        <v>0</v>
      </c>
    </row>
    <row r="925" spans="1:7">
      <c r="A925" s="23">
        <f t="shared" si="62"/>
        <v>914</v>
      </c>
      <c r="B925" s="11">
        <f>$B$4+$B$5*NORMSINV(rand!A914)</f>
        <v>497.99894922558695</v>
      </c>
      <c r="C925" s="11">
        <f>$C$4+$C$5*NORMSINV(rand!B914)</f>
        <v>6.9607976752664209</v>
      </c>
      <c r="D925" s="41">
        <f t="shared" si="63"/>
        <v>13.086410033561798</v>
      </c>
      <c r="E925" s="11"/>
      <c r="F925" s="48">
        <f t="shared" si="64"/>
        <v>0</v>
      </c>
      <c r="G925" s="48">
        <f t="shared" si="65"/>
        <v>0</v>
      </c>
    </row>
    <row r="926" spans="1:7">
      <c r="A926" s="23">
        <f t="shared" si="62"/>
        <v>915</v>
      </c>
      <c r="B926" s="11">
        <f>$B$4+$B$5*NORMSINV(rand!A915)</f>
        <v>494.1449428858308</v>
      </c>
      <c r="C926" s="11">
        <f>$C$4+$C$5*NORMSINV(rand!B915)</f>
        <v>6.9744149770941499</v>
      </c>
      <c r="D926" s="41">
        <f t="shared" si="63"/>
        <v>12.934477961184481</v>
      </c>
      <c r="E926" s="11"/>
      <c r="F926" s="48">
        <f t="shared" si="64"/>
        <v>0</v>
      </c>
      <c r="G926" s="48">
        <f t="shared" si="65"/>
        <v>0</v>
      </c>
    </row>
    <row r="927" spans="1:7">
      <c r="A927" s="23">
        <f t="shared" si="62"/>
        <v>916</v>
      </c>
      <c r="B927" s="11">
        <f>$B$4+$B$5*NORMSINV(rand!A916)</f>
        <v>502.53511092338437</v>
      </c>
      <c r="C927" s="11">
        <f>$C$4+$C$5*NORMSINV(rand!B916)</f>
        <v>7.0017677206881217</v>
      </c>
      <c r="D927" s="41">
        <f t="shared" si="63"/>
        <v>13.051521119329356</v>
      </c>
      <c r="E927" s="11"/>
      <c r="F927" s="48">
        <f t="shared" si="64"/>
        <v>0</v>
      </c>
      <c r="G927" s="48">
        <f t="shared" si="65"/>
        <v>0</v>
      </c>
    </row>
    <row r="928" spans="1:7">
      <c r="A928" s="23">
        <f t="shared" si="62"/>
        <v>917</v>
      </c>
      <c r="B928" s="11">
        <f>$B$4+$B$5*NORMSINV(rand!A917)</f>
        <v>499.4883189727351</v>
      </c>
      <c r="C928" s="11">
        <f>$C$4+$C$5*NORMSINV(rand!B917)</f>
        <v>6.9830368515597554</v>
      </c>
      <c r="D928" s="41">
        <f t="shared" si="63"/>
        <v>13.042077813041924</v>
      </c>
      <c r="E928" s="11"/>
      <c r="F928" s="48">
        <f t="shared" si="64"/>
        <v>0</v>
      </c>
      <c r="G928" s="48">
        <f t="shared" si="65"/>
        <v>0</v>
      </c>
    </row>
    <row r="929" spans="1:7">
      <c r="A929" s="23">
        <f t="shared" si="62"/>
        <v>918</v>
      </c>
      <c r="B929" s="11">
        <f>$B$4+$B$5*NORMSINV(rand!A918)</f>
        <v>497.45511884326424</v>
      </c>
      <c r="C929" s="11">
        <f>$C$4+$C$5*NORMSINV(rand!B918)</f>
        <v>7.0126409353886148</v>
      </c>
      <c r="D929" s="41">
        <f t="shared" si="63"/>
        <v>12.879553805542539</v>
      </c>
      <c r="E929" s="11"/>
      <c r="F929" s="48">
        <f t="shared" si="64"/>
        <v>1</v>
      </c>
      <c r="G929" s="48">
        <f t="shared" si="65"/>
        <v>0</v>
      </c>
    </row>
    <row r="930" spans="1:7">
      <c r="A930" s="23">
        <f t="shared" si="62"/>
        <v>919</v>
      </c>
      <c r="B930" s="11">
        <f>$B$4+$B$5*NORMSINV(rand!A919)</f>
        <v>497.23641758032295</v>
      </c>
      <c r="C930" s="11">
        <f>$C$4+$C$5*NORMSINV(rand!B919)</f>
        <v>6.9209782820953976</v>
      </c>
      <c r="D930" s="41">
        <f t="shared" si="63"/>
        <v>13.217157785726979</v>
      </c>
      <c r="E930" s="11"/>
      <c r="F930" s="48">
        <f t="shared" si="64"/>
        <v>0</v>
      </c>
      <c r="G930" s="48">
        <f t="shared" si="65"/>
        <v>1</v>
      </c>
    </row>
    <row r="931" spans="1:7">
      <c r="A931" s="23">
        <f t="shared" si="62"/>
        <v>920</v>
      </c>
      <c r="B931" s="11">
        <f>$B$4+$B$5*NORMSINV(rand!A920)</f>
        <v>501.26512142561938</v>
      </c>
      <c r="C931" s="11">
        <f>$C$4+$C$5*NORMSINV(rand!B920)</f>
        <v>7.0134213001249677</v>
      </c>
      <c r="D931" s="41">
        <f t="shared" si="63"/>
        <v>12.975310209807118</v>
      </c>
      <c r="E931" s="11"/>
      <c r="F931" s="48">
        <f t="shared" si="64"/>
        <v>0</v>
      </c>
      <c r="G931" s="48">
        <f t="shared" si="65"/>
        <v>0</v>
      </c>
    </row>
    <row r="932" spans="1:7">
      <c r="A932" s="23">
        <f t="shared" si="62"/>
        <v>921</v>
      </c>
      <c r="B932" s="11">
        <f>$B$4+$B$5*NORMSINV(rand!A921)</f>
        <v>499.7109844406595</v>
      </c>
      <c r="C932" s="11">
        <f>$C$4+$C$5*NORMSINV(rand!B921)</f>
        <v>7.042929442264052</v>
      </c>
      <c r="D932" s="41">
        <f t="shared" si="63"/>
        <v>12.826918625499173</v>
      </c>
      <c r="E932" s="11"/>
      <c r="F932" s="48">
        <f t="shared" si="64"/>
        <v>1</v>
      </c>
      <c r="G932" s="48">
        <f t="shared" si="65"/>
        <v>0</v>
      </c>
    </row>
    <row r="933" spans="1:7">
      <c r="A933" s="23">
        <f t="shared" si="62"/>
        <v>922</v>
      </c>
      <c r="B933" s="11">
        <f>$B$4+$B$5*NORMSINV(rand!A922)</f>
        <v>500.2139606492471</v>
      </c>
      <c r="C933" s="11">
        <f>$C$4+$C$5*NORMSINV(rand!B922)</f>
        <v>6.996080214022931</v>
      </c>
      <c r="D933" s="41">
        <f t="shared" si="63"/>
        <v>13.012368885939058</v>
      </c>
      <c r="E933" s="11"/>
      <c r="F933" s="48">
        <f t="shared" si="64"/>
        <v>0</v>
      </c>
      <c r="G933" s="48">
        <f t="shared" si="65"/>
        <v>0</v>
      </c>
    </row>
    <row r="934" spans="1:7">
      <c r="A934" s="23">
        <f t="shared" si="62"/>
        <v>923</v>
      </c>
      <c r="B934" s="11">
        <f>$B$4+$B$5*NORMSINV(rand!A923)</f>
        <v>503.04501556928221</v>
      </c>
      <c r="C934" s="11">
        <f>$C$4+$C$5*NORMSINV(rand!B923)</f>
        <v>6.9442669320309562</v>
      </c>
      <c r="D934" s="41">
        <f t="shared" si="63"/>
        <v>13.282020797464568</v>
      </c>
      <c r="E934" s="11"/>
      <c r="F934" s="48">
        <f t="shared" si="64"/>
        <v>0</v>
      </c>
      <c r="G934" s="48">
        <f t="shared" si="65"/>
        <v>1</v>
      </c>
    </row>
    <row r="935" spans="1:7">
      <c r="A935" s="23">
        <f t="shared" si="62"/>
        <v>924</v>
      </c>
      <c r="B935" s="11">
        <f>$B$4+$B$5*NORMSINV(rand!A924)</f>
        <v>501.99958222266491</v>
      </c>
      <c r="C935" s="11">
        <f>$C$4+$C$5*NORMSINV(rand!B924)</f>
        <v>7.0215025617761073</v>
      </c>
      <c r="D935" s="41">
        <f t="shared" si="63"/>
        <v>12.964427908642101</v>
      </c>
      <c r="E935" s="11"/>
      <c r="F935" s="48">
        <f t="shared" si="64"/>
        <v>0</v>
      </c>
      <c r="G935" s="48">
        <f t="shared" si="65"/>
        <v>0</v>
      </c>
    </row>
    <row r="936" spans="1:7">
      <c r="A936" s="23">
        <f t="shared" si="62"/>
        <v>925</v>
      </c>
      <c r="B936" s="11">
        <f>$B$4+$B$5*NORMSINV(rand!A925)</f>
        <v>501.36376383535639</v>
      </c>
      <c r="C936" s="11">
        <f>$C$4+$C$5*NORMSINV(rand!B925)</f>
        <v>7.0154706541207084</v>
      </c>
      <c r="D936" s="41">
        <f t="shared" si="63"/>
        <v>12.970282520898866</v>
      </c>
      <c r="E936" s="11"/>
      <c r="F936" s="48">
        <f t="shared" si="64"/>
        <v>0</v>
      </c>
      <c r="G936" s="48">
        <f t="shared" si="65"/>
        <v>0</v>
      </c>
    </row>
    <row r="937" spans="1:7">
      <c r="A937" s="23">
        <f t="shared" si="62"/>
        <v>926</v>
      </c>
      <c r="B937" s="11">
        <f>$B$4+$B$5*NORMSINV(rand!A926)</f>
        <v>499.70768882545804</v>
      </c>
      <c r="C937" s="11">
        <f>$C$4+$C$5*NORMSINV(rand!B926)</f>
        <v>7.007098794736458</v>
      </c>
      <c r="D937" s="41">
        <f t="shared" si="63"/>
        <v>12.958348897691938</v>
      </c>
      <c r="E937" s="11"/>
      <c r="F937" s="48">
        <f t="shared" si="64"/>
        <v>0</v>
      </c>
      <c r="G937" s="48">
        <f t="shared" si="65"/>
        <v>0</v>
      </c>
    </row>
    <row r="938" spans="1:7">
      <c r="A938" s="23">
        <f t="shared" si="62"/>
        <v>927</v>
      </c>
      <c r="B938" s="11">
        <f>$B$4+$B$5*NORMSINV(rand!A927)</f>
        <v>499.85240734101785</v>
      </c>
      <c r="C938" s="11">
        <f>$C$4+$C$5*NORMSINV(rand!B927)</f>
        <v>6.9667883043465988</v>
      </c>
      <c r="D938" s="41">
        <f t="shared" si="63"/>
        <v>13.112535546304327</v>
      </c>
      <c r="E938" s="11"/>
      <c r="F938" s="48">
        <f t="shared" si="64"/>
        <v>0</v>
      </c>
      <c r="G938" s="48">
        <f t="shared" si="65"/>
        <v>1</v>
      </c>
    </row>
    <row r="939" spans="1:7">
      <c r="A939" s="23">
        <f t="shared" si="62"/>
        <v>928</v>
      </c>
      <c r="B939" s="11">
        <f>$B$4+$B$5*NORMSINV(rand!A928)</f>
        <v>502.24458193938415</v>
      </c>
      <c r="C939" s="11">
        <f>$C$4+$C$5*NORMSINV(rand!B928)</f>
        <v>6.9874547495708876</v>
      </c>
      <c r="D939" s="41">
        <f t="shared" si="63"/>
        <v>13.097468486559196</v>
      </c>
      <c r="E939" s="11"/>
      <c r="F939" s="48">
        <f t="shared" si="64"/>
        <v>0</v>
      </c>
      <c r="G939" s="48">
        <f t="shared" si="65"/>
        <v>0</v>
      </c>
    </row>
    <row r="940" spans="1:7">
      <c r="A940" s="23">
        <f t="shared" si="62"/>
        <v>929</v>
      </c>
      <c r="B940" s="11">
        <f>$B$4+$B$5*NORMSINV(rand!A929)</f>
        <v>497.85501426881871</v>
      </c>
      <c r="C940" s="11">
        <f>$C$4+$C$5*NORMSINV(rand!B929)</f>
        <v>7.028705950683098</v>
      </c>
      <c r="D940" s="41">
        <f t="shared" si="63"/>
        <v>12.831051693871846</v>
      </c>
      <c r="E940" s="11"/>
      <c r="F940" s="48">
        <f t="shared" si="64"/>
        <v>1</v>
      </c>
      <c r="G940" s="48">
        <f t="shared" si="65"/>
        <v>0</v>
      </c>
    </row>
    <row r="941" spans="1:7">
      <c r="A941" s="23">
        <f t="shared" si="62"/>
        <v>930</v>
      </c>
      <c r="B941" s="11">
        <f>$B$4+$B$5*NORMSINV(rand!A930)</f>
        <v>500.89830876296725</v>
      </c>
      <c r="C941" s="11">
        <f>$C$4+$C$5*NORMSINV(rand!B930)</f>
        <v>7.027099175376371</v>
      </c>
      <c r="D941" s="41">
        <f t="shared" si="63"/>
        <v>12.915389800169466</v>
      </c>
      <c r="E941" s="11"/>
      <c r="F941" s="48">
        <f t="shared" si="64"/>
        <v>0</v>
      </c>
      <c r="G941" s="48">
        <f t="shared" si="65"/>
        <v>0</v>
      </c>
    </row>
    <row r="942" spans="1:7">
      <c r="A942" s="23">
        <f t="shared" si="62"/>
        <v>931</v>
      </c>
      <c r="B942" s="11">
        <f>$B$4+$B$5*NORMSINV(rand!A931)</f>
        <v>499.93574737195121</v>
      </c>
      <c r="C942" s="11">
        <f>$C$4+$C$5*NORMSINV(rand!B931)</f>
        <v>7.0018096787780815</v>
      </c>
      <c r="D942" s="41">
        <f t="shared" si="63"/>
        <v>12.983856496439818</v>
      </c>
      <c r="E942" s="11"/>
      <c r="F942" s="48">
        <f t="shared" si="64"/>
        <v>0</v>
      </c>
      <c r="G942" s="48">
        <f t="shared" si="65"/>
        <v>0</v>
      </c>
    </row>
    <row r="943" spans="1:7">
      <c r="A943" s="23">
        <f t="shared" si="62"/>
        <v>932</v>
      </c>
      <c r="B943" s="11">
        <f>$B$4+$B$5*NORMSINV(rand!A932)</f>
        <v>501.61508553307044</v>
      </c>
      <c r="C943" s="11">
        <f>$C$4+$C$5*NORMSINV(rand!B932)</f>
        <v>7.0065232211145094</v>
      </c>
      <c r="D943" s="41">
        <f t="shared" si="63"/>
        <v>13.009948464171931</v>
      </c>
      <c r="E943" s="11"/>
      <c r="F943" s="48">
        <f t="shared" si="64"/>
        <v>0</v>
      </c>
      <c r="G943" s="48">
        <f t="shared" si="65"/>
        <v>0</v>
      </c>
    </row>
    <row r="944" spans="1:7">
      <c r="A944" s="23">
        <f t="shared" si="62"/>
        <v>933</v>
      </c>
      <c r="B944" s="11">
        <f>$B$4+$B$5*NORMSINV(rand!A933)</f>
        <v>497.21427653281</v>
      </c>
      <c r="C944" s="11">
        <f>$C$4+$C$5*NORMSINV(rand!B933)</f>
        <v>6.9637005517373378</v>
      </c>
      <c r="D944" s="41">
        <f t="shared" si="63"/>
        <v>13.054899518281026</v>
      </c>
      <c r="E944" s="11"/>
      <c r="F944" s="48">
        <f t="shared" si="64"/>
        <v>0</v>
      </c>
      <c r="G944" s="48">
        <f t="shared" si="65"/>
        <v>0</v>
      </c>
    </row>
    <row r="945" spans="1:7">
      <c r="A945" s="23">
        <f t="shared" si="62"/>
        <v>934</v>
      </c>
      <c r="B945" s="11">
        <f>$B$4+$B$5*NORMSINV(rand!A934)</f>
        <v>497.21128628159107</v>
      </c>
      <c r="C945" s="11">
        <f>$C$4+$C$5*NORMSINV(rand!B934)</f>
        <v>7.0043127182266787</v>
      </c>
      <c r="D945" s="41">
        <f t="shared" si="63"/>
        <v>12.903871858964161</v>
      </c>
      <c r="E945" s="11"/>
      <c r="F945" s="48">
        <f t="shared" si="64"/>
        <v>0</v>
      </c>
      <c r="G945" s="48">
        <f t="shared" si="65"/>
        <v>0</v>
      </c>
    </row>
    <row r="946" spans="1:7">
      <c r="A946" s="23">
        <f t="shared" si="62"/>
        <v>935</v>
      </c>
      <c r="B946" s="11">
        <f>$B$4+$B$5*NORMSINV(rand!A935)</f>
        <v>498.22091692581711</v>
      </c>
      <c r="C946" s="11">
        <f>$C$4+$C$5*NORMSINV(rand!B935)</f>
        <v>6.9916607104437958</v>
      </c>
      <c r="D946" s="41">
        <f t="shared" si="63"/>
        <v>12.976912780532556</v>
      </c>
      <c r="E946" s="11"/>
      <c r="F946" s="48">
        <f t="shared" si="64"/>
        <v>0</v>
      </c>
      <c r="G946" s="48">
        <f t="shared" si="65"/>
        <v>0</v>
      </c>
    </row>
    <row r="947" spans="1:7">
      <c r="A947" s="23">
        <f t="shared" si="62"/>
        <v>936</v>
      </c>
      <c r="B947" s="11">
        <f>$B$4+$B$5*NORMSINV(rand!A936)</f>
        <v>497.22395947342375</v>
      </c>
      <c r="C947" s="11">
        <f>$C$4+$C$5*NORMSINV(rand!B936)</f>
        <v>6.9504565839282302</v>
      </c>
      <c r="D947" s="41">
        <f t="shared" si="63"/>
        <v>13.104953868890417</v>
      </c>
      <c r="E947" s="11"/>
      <c r="F947" s="48">
        <f t="shared" si="64"/>
        <v>0</v>
      </c>
      <c r="G947" s="48">
        <f t="shared" si="65"/>
        <v>1</v>
      </c>
    </row>
    <row r="948" spans="1:7">
      <c r="A948" s="23">
        <f t="shared" si="62"/>
        <v>937</v>
      </c>
      <c r="B948" s="11">
        <f>$B$4+$B$5*NORMSINV(rand!A937)</f>
        <v>498.6330213551517</v>
      </c>
      <c r="C948" s="11">
        <f>$C$4+$C$5*NORMSINV(rand!B937)</f>
        <v>7.0329993718512887</v>
      </c>
      <c r="D948" s="41">
        <f t="shared" si="63"/>
        <v>12.835417426274937</v>
      </c>
      <c r="E948" s="11"/>
      <c r="F948" s="48">
        <f t="shared" si="64"/>
        <v>1</v>
      </c>
      <c r="G948" s="48">
        <f t="shared" si="65"/>
        <v>0</v>
      </c>
    </row>
    <row r="949" spans="1:7">
      <c r="A949" s="23">
        <f t="shared" si="62"/>
        <v>938</v>
      </c>
      <c r="B949" s="11">
        <f>$B$4+$B$5*NORMSINV(rand!A938)</f>
        <v>501.04487582919251</v>
      </c>
      <c r="C949" s="11">
        <f>$C$4+$C$5*NORMSINV(rand!B938)</f>
        <v>6.9837559544589984</v>
      </c>
      <c r="D949" s="41">
        <f t="shared" si="63"/>
        <v>13.080026814210495</v>
      </c>
      <c r="E949" s="11"/>
      <c r="F949" s="48">
        <f t="shared" si="64"/>
        <v>0</v>
      </c>
      <c r="G949" s="48">
        <f t="shared" si="65"/>
        <v>0</v>
      </c>
    </row>
    <row r="950" spans="1:7">
      <c r="A950" s="23">
        <f t="shared" si="62"/>
        <v>939</v>
      </c>
      <c r="B950" s="11">
        <f>$B$4+$B$5*NORMSINV(rand!A939)</f>
        <v>502.36383049635242</v>
      </c>
      <c r="C950" s="11">
        <f>$C$4+$C$5*NORMSINV(rand!B939)</f>
        <v>6.9916160198551225</v>
      </c>
      <c r="D950" s="41">
        <f t="shared" si="63"/>
        <v>13.084988470275174</v>
      </c>
      <c r="E950" s="11"/>
      <c r="F950" s="48">
        <f t="shared" si="64"/>
        <v>0</v>
      </c>
      <c r="G950" s="48">
        <f t="shared" si="65"/>
        <v>0</v>
      </c>
    </row>
    <row r="951" spans="1:7">
      <c r="A951" s="23">
        <f t="shared" si="62"/>
        <v>940</v>
      </c>
      <c r="B951" s="11">
        <f>$B$4+$B$5*NORMSINV(rand!A940)</f>
        <v>501.81186826877274</v>
      </c>
      <c r="C951" s="11">
        <f>$C$4+$C$5*NORMSINV(rand!B940)</f>
        <v>6.966366854430154</v>
      </c>
      <c r="D951" s="41">
        <f t="shared" si="63"/>
        <v>13.16553054850864</v>
      </c>
      <c r="E951" s="11"/>
      <c r="F951" s="48">
        <f t="shared" si="64"/>
        <v>0</v>
      </c>
      <c r="G951" s="48">
        <f t="shared" si="65"/>
        <v>1</v>
      </c>
    </row>
    <row r="952" spans="1:7">
      <c r="A952" s="23">
        <f t="shared" si="62"/>
        <v>941</v>
      </c>
      <c r="B952" s="11">
        <f>$B$4+$B$5*NORMSINV(rand!A941)</f>
        <v>500.51184238098261</v>
      </c>
      <c r="C952" s="11">
        <f>$C$4+$C$5*NORMSINV(rand!B941)</f>
        <v>7.0228238201688011</v>
      </c>
      <c r="D952" s="41">
        <f t="shared" si="63"/>
        <v>12.921142889285736</v>
      </c>
      <c r="E952" s="11"/>
      <c r="F952" s="48">
        <f t="shared" si="64"/>
        <v>0</v>
      </c>
      <c r="G952" s="48">
        <f t="shared" si="65"/>
        <v>0</v>
      </c>
    </row>
    <row r="953" spans="1:7">
      <c r="A953" s="23">
        <f t="shared" si="62"/>
        <v>942</v>
      </c>
      <c r="B953" s="11">
        <f>$B$4+$B$5*NORMSINV(rand!A942)</f>
        <v>501.25146079499399</v>
      </c>
      <c r="C953" s="11">
        <f>$C$4+$C$5*NORMSINV(rand!B942)</f>
        <v>7.0073114066716071</v>
      </c>
      <c r="D953" s="41">
        <f t="shared" si="63"/>
        <v>12.997593006068854</v>
      </c>
      <c r="E953" s="11"/>
      <c r="F953" s="48">
        <f t="shared" si="64"/>
        <v>0</v>
      </c>
      <c r="G953" s="48">
        <f t="shared" si="65"/>
        <v>0</v>
      </c>
    </row>
    <row r="954" spans="1:7">
      <c r="A954" s="23">
        <f t="shared" si="62"/>
        <v>943</v>
      </c>
      <c r="B954" s="11">
        <f>$B$4+$B$5*NORMSINV(rand!A943)</f>
        <v>501.22432156450691</v>
      </c>
      <c r="C954" s="11">
        <f>$C$4+$C$5*NORMSINV(rand!B943)</f>
        <v>6.9982017866757031</v>
      </c>
      <c r="D954" s="41">
        <f t="shared" si="63"/>
        <v>13.030747627740212</v>
      </c>
      <c r="E954" s="11"/>
      <c r="F954" s="48">
        <f t="shared" si="64"/>
        <v>0</v>
      </c>
      <c r="G954" s="48">
        <f t="shared" si="65"/>
        <v>0</v>
      </c>
    </row>
    <row r="955" spans="1:7">
      <c r="A955" s="23">
        <f t="shared" si="62"/>
        <v>944</v>
      </c>
      <c r="B955" s="11">
        <f>$B$4+$B$5*NORMSINV(rand!A944)</f>
        <v>500.26575329611762</v>
      </c>
      <c r="C955" s="11">
        <f>$C$4+$C$5*NORMSINV(rand!B944)</f>
        <v>6.9934151327764731</v>
      </c>
      <c r="D955" s="41">
        <f t="shared" si="63"/>
        <v>13.023636737220365</v>
      </c>
      <c r="E955" s="11"/>
      <c r="F955" s="48">
        <f t="shared" si="64"/>
        <v>0</v>
      </c>
      <c r="G955" s="48">
        <f t="shared" si="65"/>
        <v>0</v>
      </c>
    </row>
    <row r="956" spans="1:7">
      <c r="A956" s="23">
        <f t="shared" si="62"/>
        <v>945</v>
      </c>
      <c r="B956" s="11">
        <f>$B$4+$B$5*NORMSINV(rand!A945)</f>
        <v>498.95731893178561</v>
      </c>
      <c r="C956" s="11">
        <f>$C$4+$C$5*NORMSINV(rand!B945)</f>
        <v>6.962316527662364</v>
      </c>
      <c r="D956" s="41">
        <f t="shared" si="63"/>
        <v>13.105874009177185</v>
      </c>
      <c r="E956" s="11"/>
      <c r="F956" s="48">
        <f t="shared" si="64"/>
        <v>0</v>
      </c>
      <c r="G956" s="48">
        <f t="shared" si="65"/>
        <v>1</v>
      </c>
    </row>
    <row r="957" spans="1:7">
      <c r="A957" s="23">
        <f t="shared" si="62"/>
        <v>946</v>
      </c>
      <c r="B957" s="11">
        <f>$B$4+$B$5*NORMSINV(rand!A946)</f>
        <v>498.74266865537487</v>
      </c>
      <c r="C957" s="11">
        <f>$C$4+$C$5*NORMSINV(rand!B946)</f>
        <v>6.9777094628951195</v>
      </c>
      <c r="D957" s="41">
        <f t="shared" si="63"/>
        <v>13.042500998183069</v>
      </c>
      <c r="E957" s="11"/>
      <c r="F957" s="48">
        <f t="shared" si="64"/>
        <v>0</v>
      </c>
      <c r="G957" s="48">
        <f t="shared" si="65"/>
        <v>0</v>
      </c>
    </row>
    <row r="958" spans="1:7">
      <c r="A958" s="23">
        <f t="shared" si="62"/>
        <v>947</v>
      </c>
      <c r="B958" s="11">
        <f>$B$4+$B$5*NORMSINV(rand!A947)</f>
        <v>500.29233184579567</v>
      </c>
      <c r="C958" s="11">
        <f>$C$4+$C$5*NORMSINV(rand!B947)</f>
        <v>6.9928501730271995</v>
      </c>
      <c r="D958" s="41">
        <f t="shared" si="63"/>
        <v>13.026433251749983</v>
      </c>
      <c r="E958" s="11"/>
      <c r="F958" s="48">
        <f t="shared" si="64"/>
        <v>0</v>
      </c>
      <c r="G958" s="48">
        <f t="shared" si="65"/>
        <v>0</v>
      </c>
    </row>
    <row r="959" spans="1:7">
      <c r="A959" s="23">
        <f t="shared" si="62"/>
        <v>948</v>
      </c>
      <c r="B959" s="11">
        <f>$B$4+$B$5*NORMSINV(rand!A948)</f>
        <v>497.3959336643062</v>
      </c>
      <c r="C959" s="11">
        <f>$C$4+$C$5*NORMSINV(rand!B948)</f>
        <v>7.0029605963793484</v>
      </c>
      <c r="D959" s="41">
        <f t="shared" si="63"/>
        <v>12.913649173473805</v>
      </c>
      <c r="E959" s="11"/>
      <c r="F959" s="48">
        <f t="shared" si="64"/>
        <v>0</v>
      </c>
      <c r="G959" s="48">
        <f t="shared" si="65"/>
        <v>0</v>
      </c>
    </row>
    <row r="960" spans="1:7">
      <c r="A960" s="23">
        <f t="shared" si="62"/>
        <v>949</v>
      </c>
      <c r="B960" s="11">
        <f>$B$4+$B$5*NORMSINV(rand!A949)</f>
        <v>497.67169848225296</v>
      </c>
      <c r="C960" s="11">
        <f>$C$4+$C$5*NORMSINV(rand!B949)</f>
        <v>6.9832779325652936</v>
      </c>
      <c r="D960" s="41">
        <f t="shared" si="63"/>
        <v>12.993747057078673</v>
      </c>
      <c r="E960" s="11"/>
      <c r="F960" s="48">
        <f t="shared" si="64"/>
        <v>0</v>
      </c>
      <c r="G960" s="48">
        <f t="shared" si="65"/>
        <v>0</v>
      </c>
    </row>
    <row r="961" spans="1:7">
      <c r="A961" s="23">
        <f t="shared" ref="A961:A1024" si="66">A960+1</f>
        <v>950</v>
      </c>
      <c r="B961" s="11">
        <f>$B$4+$B$5*NORMSINV(rand!A950)</f>
        <v>500.41518330796231</v>
      </c>
      <c r="C961" s="11">
        <f>$C$4+$C$5*NORMSINV(rand!B950)</f>
        <v>6.98411608353452</v>
      </c>
      <c r="D961" s="41">
        <f t="shared" si="63"/>
        <v>13.062241188904839</v>
      </c>
      <c r="E961" s="11"/>
      <c r="F961" s="48">
        <f t="shared" si="64"/>
        <v>0</v>
      </c>
      <c r="G961" s="48">
        <f t="shared" si="65"/>
        <v>0</v>
      </c>
    </row>
    <row r="962" spans="1:7">
      <c r="A962" s="23">
        <f t="shared" si="66"/>
        <v>951</v>
      </c>
      <c r="B962" s="11">
        <f>$B$4+$B$5*NORMSINV(rand!A951)</f>
        <v>499.37331287232661</v>
      </c>
      <c r="C962" s="11">
        <f>$C$4+$C$5*NORMSINV(rand!B951)</f>
        <v>7.0402516418934065</v>
      </c>
      <c r="D962" s="41">
        <f t="shared" si="63"/>
        <v>12.828003889956241</v>
      </c>
      <c r="E962" s="11"/>
      <c r="F962" s="48">
        <f t="shared" si="64"/>
        <v>1</v>
      </c>
      <c r="G962" s="48">
        <f t="shared" si="65"/>
        <v>0</v>
      </c>
    </row>
    <row r="963" spans="1:7">
      <c r="A963" s="23">
        <f t="shared" si="66"/>
        <v>952</v>
      </c>
      <c r="B963" s="11">
        <f>$B$4+$B$5*NORMSINV(rand!A952)</f>
        <v>504.44220393905334</v>
      </c>
      <c r="C963" s="11">
        <f>$C$4+$C$5*NORMSINV(rand!B952)</f>
        <v>7.0109776043253058</v>
      </c>
      <c r="D963" s="41">
        <f t="shared" si="63"/>
        <v>13.066653463934317</v>
      </c>
      <c r="E963" s="11"/>
      <c r="F963" s="48">
        <f t="shared" si="64"/>
        <v>0</v>
      </c>
      <c r="G963" s="48">
        <f t="shared" si="65"/>
        <v>0</v>
      </c>
    </row>
    <row r="964" spans="1:7">
      <c r="A964" s="23">
        <f t="shared" si="66"/>
        <v>953</v>
      </c>
      <c r="B964" s="11">
        <f>$B$4+$B$5*NORMSINV(rand!A953)</f>
        <v>498.12362006731252</v>
      </c>
      <c r="C964" s="11">
        <f>$C$4+$C$5*NORMSINV(rand!B953)</f>
        <v>6.98723734926965</v>
      </c>
      <c r="D964" s="41">
        <f t="shared" si="63"/>
        <v>12.990810934327051</v>
      </c>
      <c r="E964" s="11"/>
      <c r="F964" s="48">
        <f t="shared" si="64"/>
        <v>0</v>
      </c>
      <c r="G964" s="48">
        <f t="shared" si="65"/>
        <v>0</v>
      </c>
    </row>
    <row r="965" spans="1:7">
      <c r="A965" s="23">
        <f t="shared" si="66"/>
        <v>954</v>
      </c>
      <c r="B965" s="11">
        <f>$B$4+$B$5*NORMSINV(rand!A954)</f>
        <v>502.13919323112987</v>
      </c>
      <c r="C965" s="11">
        <f>$C$4+$C$5*NORMSINV(rand!B954)</f>
        <v>6.978903036042686</v>
      </c>
      <c r="D965" s="41">
        <f t="shared" si="63"/>
        <v>13.126831496771274</v>
      </c>
      <c r="E965" s="11"/>
      <c r="F965" s="48">
        <f t="shared" si="64"/>
        <v>0</v>
      </c>
      <c r="G965" s="48">
        <f t="shared" si="65"/>
        <v>1</v>
      </c>
    </row>
    <row r="966" spans="1:7">
      <c r="A966" s="23">
        <f t="shared" si="66"/>
        <v>955</v>
      </c>
      <c r="B966" s="11">
        <f>$B$4+$B$5*NORMSINV(rand!A955)</f>
        <v>498.69574508690783</v>
      </c>
      <c r="C966" s="11">
        <f>$C$4+$C$5*NORMSINV(rand!B955)</f>
        <v>7.0319290372031595</v>
      </c>
      <c r="D966" s="41">
        <f t="shared" si="63"/>
        <v>12.840940175001556</v>
      </c>
      <c r="E966" s="11"/>
      <c r="F966" s="48">
        <f t="shared" si="64"/>
        <v>1</v>
      </c>
      <c r="G966" s="48">
        <f t="shared" si="65"/>
        <v>0</v>
      </c>
    </row>
    <row r="967" spans="1:7">
      <c r="A967" s="23">
        <f t="shared" si="66"/>
        <v>956</v>
      </c>
      <c r="B967" s="11">
        <f>$B$4+$B$5*NORMSINV(rand!A956)</f>
        <v>499.03508694544138</v>
      </c>
      <c r="C967" s="11">
        <f>$C$4+$C$5*NORMSINV(rand!B956)</f>
        <v>7.0145855506903052</v>
      </c>
      <c r="D967" s="41">
        <f t="shared" si="63"/>
        <v>12.913297834985377</v>
      </c>
      <c r="E967" s="11"/>
      <c r="F967" s="48">
        <f t="shared" si="64"/>
        <v>0</v>
      </c>
      <c r="G967" s="48">
        <f t="shared" si="65"/>
        <v>0</v>
      </c>
    </row>
    <row r="968" spans="1:7">
      <c r="A968" s="23">
        <f t="shared" si="66"/>
        <v>957</v>
      </c>
      <c r="B968" s="11">
        <f>$B$4+$B$5*NORMSINV(rand!A957)</f>
        <v>499.6009746753241</v>
      </c>
      <c r="C968" s="11">
        <f>$C$4+$C$5*NORMSINV(rand!B957)</f>
        <v>6.9953040653471854</v>
      </c>
      <c r="D968" s="41">
        <f t="shared" si="63"/>
        <v>12.99930704973119</v>
      </c>
      <c r="E968" s="11"/>
      <c r="F968" s="48">
        <f t="shared" si="64"/>
        <v>0</v>
      </c>
      <c r="G968" s="48">
        <f t="shared" si="65"/>
        <v>0</v>
      </c>
    </row>
    <row r="969" spans="1:7">
      <c r="A969" s="23">
        <f t="shared" si="66"/>
        <v>958</v>
      </c>
      <c r="B969" s="11">
        <f>$B$4+$B$5*NORMSINV(rand!A958)</f>
        <v>498.22949901405883</v>
      </c>
      <c r="C969" s="11">
        <f>$C$4+$C$5*NORMSINV(rand!B958)</f>
        <v>7.0051248845904608</v>
      </c>
      <c r="D969" s="41">
        <f t="shared" si="63"/>
        <v>12.927298941999519</v>
      </c>
      <c r="E969" s="11"/>
      <c r="F969" s="48">
        <f t="shared" si="64"/>
        <v>0</v>
      </c>
      <c r="G969" s="48">
        <f t="shared" si="65"/>
        <v>0</v>
      </c>
    </row>
    <row r="970" spans="1:7">
      <c r="A970" s="23">
        <f t="shared" si="66"/>
        <v>959</v>
      </c>
      <c r="B970" s="11">
        <f>$B$4+$B$5*NORMSINV(rand!A959)</f>
        <v>497.67340680785537</v>
      </c>
      <c r="C970" s="11">
        <f>$C$4+$C$5*NORMSINV(rand!B959)</f>
        <v>7.0091513245014498</v>
      </c>
      <c r="D970" s="41">
        <f t="shared" si="63"/>
        <v>12.898038852988961</v>
      </c>
      <c r="E970" s="11"/>
      <c r="F970" s="48">
        <f t="shared" si="64"/>
        <v>1</v>
      </c>
      <c r="G970" s="48">
        <f t="shared" si="65"/>
        <v>0</v>
      </c>
    </row>
    <row r="971" spans="1:7">
      <c r="A971" s="23">
        <f t="shared" si="66"/>
        <v>960</v>
      </c>
      <c r="B971" s="11">
        <f>$B$4+$B$5*NORMSINV(rand!A960)</f>
        <v>500.86326832637184</v>
      </c>
      <c r="C971" s="11">
        <f>$C$4+$C$5*NORMSINV(rand!B960)</f>
        <v>6.994590390264988</v>
      </c>
      <c r="D971" s="41">
        <f t="shared" si="63"/>
        <v>13.034810686373369</v>
      </c>
      <c r="E971" s="11"/>
      <c r="F971" s="48">
        <f t="shared" si="64"/>
        <v>0</v>
      </c>
      <c r="G971" s="48">
        <f t="shared" si="65"/>
        <v>0</v>
      </c>
    </row>
    <row r="972" spans="1:7">
      <c r="A972" s="23">
        <f t="shared" si="66"/>
        <v>961</v>
      </c>
      <c r="B972" s="11">
        <f>$B$4+$B$5*NORMSINV(rand!A961)</f>
        <v>494.91469778458332</v>
      </c>
      <c r="C972" s="11">
        <f>$C$4+$C$5*NORMSINV(rand!B961)</f>
        <v>7.0403919841489007</v>
      </c>
      <c r="D972" s="41">
        <f t="shared" si="63"/>
        <v>12.712963220583253</v>
      </c>
      <c r="E972" s="11"/>
      <c r="F972" s="48">
        <f t="shared" si="64"/>
        <v>1</v>
      </c>
      <c r="G972" s="48">
        <f t="shared" si="65"/>
        <v>0</v>
      </c>
    </row>
    <row r="973" spans="1:7">
      <c r="A973" s="23">
        <f t="shared" si="66"/>
        <v>962</v>
      </c>
      <c r="B973" s="11">
        <f>$B$4+$B$5*NORMSINV(rand!A962)</f>
        <v>501.27933429715625</v>
      </c>
      <c r="C973" s="11">
        <f>$C$4+$C$5*NORMSINV(rand!B962)</f>
        <v>6.9991363764700303</v>
      </c>
      <c r="D973" s="41">
        <f t="shared" ref="D973:D1036" si="67">4*B973/(PI()*C973^2)</f>
        <v>13.028697716878447</v>
      </c>
      <c r="E973" s="11"/>
      <c r="F973" s="48">
        <f t="shared" ref="F973:F1036" si="68">IF(D973&lt;$F$3,1,0)</f>
        <v>0</v>
      </c>
      <c r="G973" s="48">
        <f t="shared" ref="G973:G1036" si="69">IF(D973&gt;$F$4,1,0)</f>
        <v>0</v>
      </c>
    </row>
    <row r="974" spans="1:7">
      <c r="A974" s="23">
        <f t="shared" si="66"/>
        <v>963</v>
      </c>
      <c r="B974" s="11">
        <f>$B$4+$B$5*NORMSINV(rand!A963)</f>
        <v>499.08059979891181</v>
      </c>
      <c r="C974" s="11">
        <f>$C$4+$C$5*NORMSINV(rand!B963)</f>
        <v>7.0351433797707115</v>
      </c>
      <c r="D974" s="41">
        <f t="shared" si="67"/>
        <v>12.839109445955646</v>
      </c>
      <c r="E974" s="11"/>
      <c r="F974" s="48">
        <f t="shared" si="68"/>
        <v>1</v>
      </c>
      <c r="G974" s="48">
        <f t="shared" si="69"/>
        <v>0</v>
      </c>
    </row>
    <row r="975" spans="1:7">
      <c r="A975" s="23">
        <f t="shared" si="66"/>
        <v>964</v>
      </c>
      <c r="B975" s="11">
        <f>$B$4+$B$5*NORMSINV(rand!A964)</f>
        <v>498.99006414185203</v>
      </c>
      <c r="C975" s="11">
        <f>$C$4+$C$5*NORMSINV(rand!B964)</f>
        <v>7.0220364075702681</v>
      </c>
      <c r="D975" s="41">
        <f t="shared" si="67"/>
        <v>12.884746040977557</v>
      </c>
      <c r="E975" s="11"/>
      <c r="F975" s="48">
        <f t="shared" si="68"/>
        <v>1</v>
      </c>
      <c r="G975" s="48">
        <f t="shared" si="69"/>
        <v>0</v>
      </c>
    </row>
    <row r="976" spans="1:7">
      <c r="A976" s="23">
        <f t="shared" si="66"/>
        <v>965</v>
      </c>
      <c r="B976" s="11">
        <f>$B$4+$B$5*NORMSINV(rand!A965)</f>
        <v>495.60115606232341</v>
      </c>
      <c r="C976" s="11">
        <f>$C$4+$C$5*NORMSINV(rand!B965)</f>
        <v>7.0227948540244096</v>
      </c>
      <c r="D976" s="41">
        <f t="shared" si="67"/>
        <v>12.794474849509902</v>
      </c>
      <c r="E976" s="11"/>
      <c r="F976" s="48">
        <f t="shared" si="68"/>
        <v>1</v>
      </c>
      <c r="G976" s="48">
        <f t="shared" si="69"/>
        <v>0</v>
      </c>
    </row>
    <row r="977" spans="1:7">
      <c r="A977" s="23">
        <f t="shared" si="66"/>
        <v>966</v>
      </c>
      <c r="B977" s="11">
        <f>$B$4+$B$5*NORMSINV(rand!A966)</f>
        <v>504.35001597033278</v>
      </c>
      <c r="C977" s="11">
        <f>$C$4+$C$5*NORMSINV(rand!B966)</f>
        <v>6.9892899073491312</v>
      </c>
      <c r="D977" s="41">
        <f t="shared" si="67"/>
        <v>13.145467864466001</v>
      </c>
      <c r="E977" s="11"/>
      <c r="F977" s="48">
        <f t="shared" si="68"/>
        <v>0</v>
      </c>
      <c r="G977" s="48">
        <f t="shared" si="69"/>
        <v>1</v>
      </c>
    </row>
    <row r="978" spans="1:7">
      <c r="A978" s="23">
        <f t="shared" si="66"/>
        <v>967</v>
      </c>
      <c r="B978" s="11">
        <f>$B$4+$B$5*NORMSINV(rand!A967)</f>
        <v>502.34723282466706</v>
      </c>
      <c r="C978" s="11">
        <f>$C$4+$C$5*NORMSINV(rand!B967)</f>
        <v>7.0264357773515442</v>
      </c>
      <c r="D978" s="41">
        <f t="shared" si="67"/>
        <v>12.955195489570773</v>
      </c>
      <c r="E978" s="11"/>
      <c r="F978" s="48">
        <f t="shared" si="68"/>
        <v>0</v>
      </c>
      <c r="G978" s="48">
        <f t="shared" si="69"/>
        <v>0</v>
      </c>
    </row>
    <row r="979" spans="1:7">
      <c r="A979" s="23">
        <f t="shared" si="66"/>
        <v>968</v>
      </c>
      <c r="B979" s="11">
        <f>$B$4+$B$5*NORMSINV(rand!A968)</f>
        <v>503.03346215269255</v>
      </c>
      <c r="C979" s="11">
        <f>$C$4+$C$5*NORMSINV(rand!B968)</f>
        <v>6.9773483115565433</v>
      </c>
      <c r="D979" s="41">
        <f t="shared" si="67"/>
        <v>13.15607034415333</v>
      </c>
      <c r="E979" s="11"/>
      <c r="F979" s="48">
        <f t="shared" si="68"/>
        <v>0</v>
      </c>
      <c r="G979" s="48">
        <f t="shared" si="69"/>
        <v>1</v>
      </c>
    </row>
    <row r="980" spans="1:7">
      <c r="A980" s="23">
        <f t="shared" si="66"/>
        <v>969</v>
      </c>
      <c r="B980" s="11">
        <f>$B$4+$B$5*NORMSINV(rand!A969)</f>
        <v>495.89465724733213</v>
      </c>
      <c r="C980" s="11">
        <f>$C$4+$C$5*NORMSINV(rand!B969)</f>
        <v>6.9937276539383557</v>
      </c>
      <c r="D980" s="41">
        <f t="shared" si="67"/>
        <v>12.908688335072084</v>
      </c>
      <c r="E980" s="11"/>
      <c r="F980" s="48">
        <f t="shared" si="68"/>
        <v>0</v>
      </c>
      <c r="G980" s="48">
        <f t="shared" si="69"/>
        <v>0</v>
      </c>
    </row>
    <row r="981" spans="1:7">
      <c r="A981" s="23">
        <f t="shared" si="66"/>
        <v>970</v>
      </c>
      <c r="B981" s="11">
        <f>$B$4+$B$5*NORMSINV(rand!A970)</f>
        <v>500.48190958015783</v>
      </c>
      <c r="C981" s="11">
        <f>$C$4+$C$5*NORMSINV(rand!B970)</f>
        <v>6.9890329475825972</v>
      </c>
      <c r="D981" s="41">
        <f t="shared" si="67"/>
        <v>13.045608076973727</v>
      </c>
      <c r="E981" s="11"/>
      <c r="F981" s="48">
        <f t="shared" si="68"/>
        <v>0</v>
      </c>
      <c r="G981" s="48">
        <f t="shared" si="69"/>
        <v>0</v>
      </c>
    </row>
    <row r="982" spans="1:7">
      <c r="A982" s="23">
        <f t="shared" si="66"/>
        <v>971</v>
      </c>
      <c r="B982" s="11">
        <f>$B$4+$B$5*NORMSINV(rand!A971)</f>
        <v>501.19306015828073</v>
      </c>
      <c r="C982" s="11">
        <f>$C$4+$C$5*NORMSINV(rand!B971)</f>
        <v>6.9599761480336566</v>
      </c>
      <c r="D982" s="41">
        <f t="shared" si="67"/>
        <v>13.173454171101538</v>
      </c>
      <c r="E982" s="11"/>
      <c r="F982" s="48">
        <f t="shared" si="68"/>
        <v>0</v>
      </c>
      <c r="G982" s="48">
        <f t="shared" si="69"/>
        <v>1</v>
      </c>
    </row>
    <row r="983" spans="1:7">
      <c r="A983" s="23">
        <f t="shared" si="66"/>
        <v>972</v>
      </c>
      <c r="B983" s="11">
        <f>$B$4+$B$5*NORMSINV(rand!A972)</f>
        <v>499.09068727250968</v>
      </c>
      <c r="C983" s="11">
        <f>$C$4+$C$5*NORMSINV(rand!B972)</f>
        <v>7.0641056612569528</v>
      </c>
      <c r="D983" s="41">
        <f t="shared" si="67"/>
        <v>12.734303953232526</v>
      </c>
      <c r="E983" s="11"/>
      <c r="F983" s="48">
        <f t="shared" si="68"/>
        <v>1</v>
      </c>
      <c r="G983" s="48">
        <f t="shared" si="69"/>
        <v>0</v>
      </c>
    </row>
    <row r="984" spans="1:7">
      <c r="A984" s="23">
        <f t="shared" si="66"/>
        <v>973</v>
      </c>
      <c r="B984" s="11">
        <f>$B$4+$B$5*NORMSINV(rand!A973)</f>
        <v>501.2658195959811</v>
      </c>
      <c r="C984" s="11">
        <f>$C$4+$C$5*NORMSINV(rand!B973)</f>
        <v>7.0804098155040993</v>
      </c>
      <c r="D984" s="41">
        <f t="shared" si="67"/>
        <v>12.730967796372083</v>
      </c>
      <c r="E984" s="11"/>
      <c r="F984" s="48">
        <f t="shared" si="68"/>
        <v>1</v>
      </c>
      <c r="G984" s="48">
        <f t="shared" si="69"/>
        <v>0</v>
      </c>
    </row>
    <row r="985" spans="1:7">
      <c r="A985" s="23">
        <f t="shared" si="66"/>
        <v>974</v>
      </c>
      <c r="B985" s="11">
        <f>$B$4+$B$5*NORMSINV(rand!A974)</f>
        <v>497.74760358200905</v>
      </c>
      <c r="C985" s="11">
        <f>$C$4+$C$5*NORMSINV(rand!B974)</f>
        <v>7.0544105232600005</v>
      </c>
      <c r="D985" s="41">
        <f t="shared" si="67"/>
        <v>12.734967405697263</v>
      </c>
      <c r="E985" s="11"/>
      <c r="F985" s="48">
        <f t="shared" si="68"/>
        <v>1</v>
      </c>
      <c r="G985" s="48">
        <f t="shared" si="69"/>
        <v>0</v>
      </c>
    </row>
    <row r="986" spans="1:7">
      <c r="A986" s="23">
        <f t="shared" si="66"/>
        <v>975</v>
      </c>
      <c r="B986" s="11">
        <f>$B$4+$B$5*NORMSINV(rand!A975)</f>
        <v>502.79530849885435</v>
      </c>
      <c r="C986" s="11">
        <f>$C$4+$C$5*NORMSINV(rand!B975)</f>
        <v>6.9489160768309652</v>
      </c>
      <c r="D986" s="41">
        <f t="shared" si="67"/>
        <v>13.257669918130221</v>
      </c>
      <c r="E986" s="11"/>
      <c r="F986" s="48">
        <f t="shared" si="68"/>
        <v>0</v>
      </c>
      <c r="G986" s="48">
        <f t="shared" si="69"/>
        <v>1</v>
      </c>
    </row>
    <row r="987" spans="1:7">
      <c r="A987" s="23">
        <f t="shared" si="66"/>
        <v>976</v>
      </c>
      <c r="B987" s="11">
        <f>$B$4+$B$5*NORMSINV(rand!A976)</f>
        <v>499.71786761955519</v>
      </c>
      <c r="C987" s="11">
        <f>$C$4+$C$5*NORMSINV(rand!B976)</f>
        <v>7.0292559985646097</v>
      </c>
      <c r="D987" s="41">
        <f t="shared" si="67"/>
        <v>12.877046867771297</v>
      </c>
      <c r="E987" s="11"/>
      <c r="F987" s="48">
        <f t="shared" si="68"/>
        <v>1</v>
      </c>
      <c r="G987" s="48">
        <f t="shared" si="69"/>
        <v>0</v>
      </c>
    </row>
    <row r="988" spans="1:7">
      <c r="A988" s="23">
        <f t="shared" si="66"/>
        <v>977</v>
      </c>
      <c r="B988" s="11">
        <f>$B$4+$B$5*NORMSINV(rand!A977)</f>
        <v>495.59212706596094</v>
      </c>
      <c r="C988" s="11">
        <f>$C$4+$C$5*NORMSINV(rand!B977)</f>
        <v>6.9656818230856938</v>
      </c>
      <c r="D988" s="41">
        <f t="shared" si="67"/>
        <v>13.004907013699142</v>
      </c>
      <c r="E988" s="11"/>
      <c r="F988" s="48">
        <f t="shared" si="68"/>
        <v>0</v>
      </c>
      <c r="G988" s="48">
        <f t="shared" si="69"/>
        <v>0</v>
      </c>
    </row>
    <row r="989" spans="1:7">
      <c r="A989" s="23">
        <f t="shared" si="66"/>
        <v>978</v>
      </c>
      <c r="B989" s="11">
        <f>$B$4+$B$5*NORMSINV(rand!A978)</f>
        <v>498.55832122705755</v>
      </c>
      <c r="C989" s="11">
        <f>$C$4+$C$5*NORMSINV(rand!B978)</f>
        <v>6.9652056032961802</v>
      </c>
      <c r="D989" s="41">
        <f t="shared" si="67"/>
        <v>13.084532385725808</v>
      </c>
      <c r="E989" s="11"/>
      <c r="F989" s="48">
        <f t="shared" si="68"/>
        <v>0</v>
      </c>
      <c r="G989" s="48">
        <f t="shared" si="69"/>
        <v>0</v>
      </c>
    </row>
    <row r="990" spans="1:7">
      <c r="A990" s="23">
        <f t="shared" si="66"/>
        <v>979</v>
      </c>
      <c r="B990" s="11">
        <f>$B$4+$B$5*NORMSINV(rand!A979)</f>
        <v>499.25949856622884</v>
      </c>
      <c r="C990" s="11">
        <f>$C$4+$C$5*NORMSINV(rand!B979)</f>
        <v>6.9885928561122732</v>
      </c>
      <c r="D990" s="41">
        <f t="shared" si="67"/>
        <v>13.015383673873391</v>
      </c>
      <c r="E990" s="11"/>
      <c r="F990" s="48">
        <f t="shared" si="68"/>
        <v>0</v>
      </c>
      <c r="G990" s="48">
        <f t="shared" si="69"/>
        <v>0</v>
      </c>
    </row>
    <row r="991" spans="1:7">
      <c r="A991" s="23">
        <f t="shared" si="66"/>
        <v>980</v>
      </c>
      <c r="B991" s="11">
        <f>$B$4+$B$5*NORMSINV(rand!A980)</f>
        <v>500.64903575410898</v>
      </c>
      <c r="C991" s="11">
        <f>$C$4+$C$5*NORMSINV(rand!B980)</f>
        <v>6.981494118778615</v>
      </c>
      <c r="D991" s="41">
        <f t="shared" si="67"/>
        <v>13.078163113724008</v>
      </c>
      <c r="E991" s="11"/>
      <c r="F991" s="48">
        <f t="shared" si="68"/>
        <v>0</v>
      </c>
      <c r="G991" s="48">
        <f t="shared" si="69"/>
        <v>0</v>
      </c>
    </row>
    <row r="992" spans="1:7">
      <c r="A992" s="23">
        <f t="shared" si="66"/>
        <v>981</v>
      </c>
      <c r="B992" s="11">
        <f>$B$4+$B$5*NORMSINV(rand!A981)</f>
        <v>502.81411909349708</v>
      </c>
      <c r="C992" s="11">
        <f>$C$4+$C$5*NORMSINV(rand!B981)</f>
        <v>6.9756456638184421</v>
      </c>
      <c r="D992" s="41">
        <f t="shared" si="67"/>
        <v>13.156754133716451</v>
      </c>
      <c r="E992" s="11"/>
      <c r="F992" s="48">
        <f t="shared" si="68"/>
        <v>0</v>
      </c>
      <c r="G992" s="48">
        <f t="shared" si="69"/>
        <v>1</v>
      </c>
    </row>
    <row r="993" spans="1:7">
      <c r="A993" s="23">
        <f t="shared" si="66"/>
        <v>982</v>
      </c>
      <c r="B993" s="11">
        <f>$B$4+$B$5*NORMSINV(rand!A982)</f>
        <v>500.79112907370086</v>
      </c>
      <c r="C993" s="11">
        <f>$C$4+$C$5*NORMSINV(rand!B982)</f>
        <v>6.9839444844472851</v>
      </c>
      <c r="D993" s="41">
        <f t="shared" si="67"/>
        <v>13.072696810865242</v>
      </c>
      <c r="E993" s="11"/>
      <c r="F993" s="48">
        <f t="shared" si="68"/>
        <v>0</v>
      </c>
      <c r="G993" s="48">
        <f t="shared" si="69"/>
        <v>0</v>
      </c>
    </row>
    <row r="994" spans="1:7">
      <c r="A994" s="23">
        <f t="shared" si="66"/>
        <v>983</v>
      </c>
      <c r="B994" s="11">
        <f>$B$4+$B$5*NORMSINV(rand!A983)</f>
        <v>501.86702966977964</v>
      </c>
      <c r="C994" s="11">
        <f>$C$4+$C$5*NORMSINV(rand!B983)</f>
        <v>7.0012383271874219</v>
      </c>
      <c r="D994" s="41">
        <f t="shared" si="67"/>
        <v>13.036141352416976</v>
      </c>
      <c r="E994" s="11"/>
      <c r="F994" s="48">
        <f t="shared" si="68"/>
        <v>0</v>
      </c>
      <c r="G994" s="48">
        <f t="shared" si="69"/>
        <v>0</v>
      </c>
    </row>
    <row r="995" spans="1:7">
      <c r="A995" s="23">
        <f t="shared" si="66"/>
        <v>984</v>
      </c>
      <c r="B995" s="11">
        <f>$B$4+$B$5*NORMSINV(rand!A984)</f>
        <v>497.90653189992202</v>
      </c>
      <c r="C995" s="11">
        <f>$C$4+$C$5*NORMSINV(rand!B984)</f>
        <v>6.9533261746650545</v>
      </c>
      <c r="D995" s="41">
        <f t="shared" si="67"/>
        <v>13.112114645839128</v>
      </c>
      <c r="E995" s="11"/>
      <c r="F995" s="48">
        <f t="shared" si="68"/>
        <v>0</v>
      </c>
      <c r="G995" s="48">
        <f t="shared" si="69"/>
        <v>1</v>
      </c>
    </row>
    <row r="996" spans="1:7">
      <c r="A996" s="23">
        <f t="shared" si="66"/>
        <v>985</v>
      </c>
      <c r="B996" s="11">
        <f>$B$4+$B$5*NORMSINV(rand!A985)</f>
        <v>499.29122444814993</v>
      </c>
      <c r="C996" s="11">
        <f>$C$4+$C$5*NORMSINV(rand!B985)</f>
        <v>7.0220936403848482</v>
      </c>
      <c r="D996" s="41">
        <f t="shared" si="67"/>
        <v>12.892312339185356</v>
      </c>
      <c r="E996" s="11"/>
      <c r="F996" s="48">
        <f t="shared" si="68"/>
        <v>1</v>
      </c>
      <c r="G996" s="48">
        <f t="shared" si="69"/>
        <v>0</v>
      </c>
    </row>
    <row r="997" spans="1:7">
      <c r="A997" s="23">
        <f t="shared" si="66"/>
        <v>986</v>
      </c>
      <c r="B997" s="11">
        <f>$B$4+$B$5*NORMSINV(rand!A986)</f>
        <v>502.59870330794678</v>
      </c>
      <c r="C997" s="11">
        <f>$C$4+$C$5*NORMSINV(rand!B986)</f>
        <v>7.0062870433706461</v>
      </c>
      <c r="D997" s="41">
        <f t="shared" si="67"/>
        <v>13.036338541566995</v>
      </c>
      <c r="E997" s="11"/>
      <c r="F997" s="48">
        <f t="shared" si="68"/>
        <v>0</v>
      </c>
      <c r="G997" s="48">
        <f t="shared" si="69"/>
        <v>0</v>
      </c>
    </row>
    <row r="998" spans="1:7">
      <c r="A998" s="23">
        <f t="shared" si="66"/>
        <v>987</v>
      </c>
      <c r="B998" s="11">
        <f>$B$4+$B$5*NORMSINV(rand!A987)</f>
        <v>497.33641065767034</v>
      </c>
      <c r="C998" s="11">
        <f>$C$4+$C$5*NORMSINV(rand!B987)</f>
        <v>7.0276532960424172</v>
      </c>
      <c r="D998" s="41">
        <f t="shared" si="67"/>
        <v>12.821526041407655</v>
      </c>
      <c r="E998" s="11"/>
      <c r="F998" s="48">
        <f t="shared" si="68"/>
        <v>1</v>
      </c>
      <c r="G998" s="48">
        <f t="shared" si="69"/>
        <v>0</v>
      </c>
    </row>
    <row r="999" spans="1:7">
      <c r="A999" s="23">
        <f t="shared" si="66"/>
        <v>988</v>
      </c>
      <c r="B999" s="11">
        <f>$B$4+$B$5*NORMSINV(rand!A988)</f>
        <v>499.29982871372829</v>
      </c>
      <c r="C999" s="11">
        <f>$C$4+$C$5*NORMSINV(rand!B988)</f>
        <v>6.9976288662833888</v>
      </c>
      <c r="D999" s="41">
        <f t="shared" si="67"/>
        <v>12.982840618785936</v>
      </c>
      <c r="E999" s="11"/>
      <c r="F999" s="48">
        <f t="shared" si="68"/>
        <v>0</v>
      </c>
      <c r="G999" s="48">
        <f t="shared" si="69"/>
        <v>0</v>
      </c>
    </row>
    <row r="1000" spans="1:7">
      <c r="A1000" s="23">
        <f t="shared" si="66"/>
        <v>989</v>
      </c>
      <c r="B1000" s="11">
        <f>$B$4+$B$5*NORMSINV(rand!A989)</f>
        <v>502.80009577587992</v>
      </c>
      <c r="C1000" s="11">
        <f>$C$4+$C$5*NORMSINV(rand!B989)</f>
        <v>7.0061597496269989</v>
      </c>
      <c r="D1000" s="41">
        <f t="shared" si="67"/>
        <v>13.042036136930673</v>
      </c>
      <c r="E1000" s="11"/>
      <c r="F1000" s="48">
        <f t="shared" si="68"/>
        <v>0</v>
      </c>
      <c r="G1000" s="48">
        <f t="shared" si="69"/>
        <v>0</v>
      </c>
    </row>
    <row r="1001" spans="1:7">
      <c r="A1001" s="23">
        <f t="shared" si="66"/>
        <v>990</v>
      </c>
      <c r="B1001" s="11">
        <f>$B$4+$B$5*NORMSINV(rand!A990)</f>
        <v>498.1717179071461</v>
      </c>
      <c r="C1001" s="11">
        <f>$C$4+$C$5*NORMSINV(rand!B990)</f>
        <v>6.9913302828906252</v>
      </c>
      <c r="D1001" s="41">
        <f t="shared" si="67"/>
        <v>12.976857867941275</v>
      </c>
      <c r="E1001" s="11"/>
      <c r="F1001" s="48">
        <f t="shared" si="68"/>
        <v>0</v>
      </c>
      <c r="G1001" s="48">
        <f t="shared" si="69"/>
        <v>0</v>
      </c>
    </row>
    <row r="1002" spans="1:7">
      <c r="A1002" s="23">
        <f t="shared" si="66"/>
        <v>991</v>
      </c>
      <c r="B1002" s="11">
        <f>$B$4+$B$5*NORMSINV(rand!A991)</f>
        <v>502.06106074136738</v>
      </c>
      <c r="C1002" s="11">
        <f>$C$4+$C$5*NORMSINV(rand!B991)</f>
        <v>6.9785570176457297</v>
      </c>
      <c r="D1002" s="41">
        <f t="shared" si="67"/>
        <v>13.126090538792422</v>
      </c>
      <c r="E1002" s="11"/>
      <c r="F1002" s="48">
        <f t="shared" si="68"/>
        <v>0</v>
      </c>
      <c r="G1002" s="48">
        <f t="shared" si="69"/>
        <v>1</v>
      </c>
    </row>
    <row r="1003" spans="1:7">
      <c r="A1003" s="23">
        <f t="shared" si="66"/>
        <v>992</v>
      </c>
      <c r="B1003" s="11">
        <f>$B$4+$B$5*NORMSINV(rand!A992)</f>
        <v>499.69832641767016</v>
      </c>
      <c r="C1003" s="11">
        <f>$C$4+$C$5*NORMSINV(rand!B992)</f>
        <v>6.9677115910854317</v>
      </c>
      <c r="D1003" s="41">
        <f t="shared" si="67"/>
        <v>13.105019804981003</v>
      </c>
      <c r="E1003" s="11"/>
      <c r="F1003" s="48">
        <f t="shared" si="68"/>
        <v>0</v>
      </c>
      <c r="G1003" s="48">
        <f t="shared" si="69"/>
        <v>1</v>
      </c>
    </row>
    <row r="1004" spans="1:7">
      <c r="A1004" s="23">
        <f t="shared" si="66"/>
        <v>993</v>
      </c>
      <c r="B1004" s="11">
        <f>$B$4+$B$5*NORMSINV(rand!A993)</f>
        <v>500.92884899001359</v>
      </c>
      <c r="C1004" s="11">
        <f>$C$4+$C$5*NORMSINV(rand!B993)</f>
        <v>7.0053360952241928</v>
      </c>
      <c r="D1004" s="41">
        <f t="shared" si="67"/>
        <v>12.996553830336133</v>
      </c>
      <c r="E1004" s="11"/>
      <c r="F1004" s="48">
        <f t="shared" si="68"/>
        <v>0</v>
      </c>
      <c r="G1004" s="48">
        <f t="shared" si="69"/>
        <v>0</v>
      </c>
    </row>
    <row r="1005" spans="1:7">
      <c r="A1005" s="23">
        <f t="shared" si="66"/>
        <v>994</v>
      </c>
      <c r="B1005" s="11">
        <f>$B$4+$B$5*NORMSINV(rand!A994)</f>
        <v>499.02628890286229</v>
      </c>
      <c r="C1005" s="11">
        <f>$C$4+$C$5*NORMSINV(rand!B994)</f>
        <v>6.9961531528058281</v>
      </c>
      <c r="D1005" s="41">
        <f t="shared" si="67"/>
        <v>12.981202584347619</v>
      </c>
      <c r="E1005" s="11"/>
      <c r="F1005" s="48">
        <f t="shared" si="68"/>
        <v>0</v>
      </c>
      <c r="G1005" s="48">
        <f t="shared" si="69"/>
        <v>0</v>
      </c>
    </row>
    <row r="1006" spans="1:7">
      <c r="A1006" s="23">
        <f t="shared" si="66"/>
        <v>995</v>
      </c>
      <c r="B1006" s="11">
        <f>$B$4+$B$5*NORMSINV(rand!A995)</f>
        <v>497.56557664979914</v>
      </c>
      <c r="C1006" s="11">
        <f>$C$4+$C$5*NORMSINV(rand!B995)</f>
        <v>6.9542719067062562</v>
      </c>
      <c r="D1006" s="41">
        <f t="shared" si="67"/>
        <v>13.099572136992688</v>
      </c>
      <c r="E1006" s="11"/>
      <c r="F1006" s="48">
        <f t="shared" si="68"/>
        <v>0</v>
      </c>
      <c r="G1006" s="48">
        <f t="shared" si="69"/>
        <v>0</v>
      </c>
    </row>
    <row r="1007" spans="1:7">
      <c r="A1007" s="23">
        <f t="shared" si="66"/>
        <v>996</v>
      </c>
      <c r="B1007" s="11">
        <f>$B$4+$B$5*NORMSINV(rand!A996)</f>
        <v>500.56816775957873</v>
      </c>
      <c r="C1007" s="11">
        <f>$C$4+$C$5*NORMSINV(rand!B996)</f>
        <v>6.950663837999536</v>
      </c>
      <c r="D1007" s="41">
        <f t="shared" si="67"/>
        <v>13.19230785560711</v>
      </c>
      <c r="E1007" s="11"/>
      <c r="F1007" s="48">
        <f t="shared" si="68"/>
        <v>0</v>
      </c>
      <c r="G1007" s="48">
        <f t="shared" si="69"/>
        <v>1</v>
      </c>
    </row>
    <row r="1008" spans="1:7">
      <c r="A1008" s="23">
        <f t="shared" si="66"/>
        <v>997</v>
      </c>
      <c r="B1008" s="11">
        <f>$B$4+$B$5*NORMSINV(rand!A997)</f>
        <v>502.54498237241927</v>
      </c>
      <c r="C1008" s="11">
        <f>$C$4+$C$5*NORMSINV(rand!B997)</f>
        <v>7.0216535032445586</v>
      </c>
      <c r="D1008" s="41">
        <f t="shared" si="67"/>
        <v>12.977955200121057</v>
      </c>
      <c r="E1008" s="11"/>
      <c r="F1008" s="48">
        <f t="shared" si="68"/>
        <v>0</v>
      </c>
      <c r="G1008" s="48">
        <f t="shared" si="69"/>
        <v>0</v>
      </c>
    </row>
    <row r="1009" spans="1:7">
      <c r="A1009" s="23">
        <f t="shared" si="66"/>
        <v>998</v>
      </c>
      <c r="B1009" s="11">
        <f>$B$4+$B$5*NORMSINV(rand!A998)</f>
        <v>500.61615753916135</v>
      </c>
      <c r="C1009" s="11">
        <f>$C$4+$C$5*NORMSINV(rand!B998)</f>
        <v>6.9892540018542242</v>
      </c>
      <c r="D1009" s="41">
        <f t="shared" si="67"/>
        <v>13.048281982417263</v>
      </c>
      <c r="E1009" s="11"/>
      <c r="F1009" s="48">
        <f t="shared" si="68"/>
        <v>0</v>
      </c>
      <c r="G1009" s="48">
        <f t="shared" si="69"/>
        <v>0</v>
      </c>
    </row>
    <row r="1010" spans="1:7">
      <c r="A1010" s="23">
        <f t="shared" si="66"/>
        <v>999</v>
      </c>
      <c r="B1010" s="11">
        <f>$B$4+$B$5*NORMSINV(rand!A999)</f>
        <v>500.0569474242385</v>
      </c>
      <c r="C1010" s="11">
        <f>$C$4+$C$5*NORMSINV(rand!B999)</f>
        <v>6.9907398412417914</v>
      </c>
      <c r="D1010" s="41">
        <f t="shared" si="67"/>
        <v>13.028166599639661</v>
      </c>
      <c r="E1010" s="11"/>
      <c r="F1010" s="48">
        <f t="shared" si="68"/>
        <v>0</v>
      </c>
      <c r="G1010" s="48">
        <f t="shared" si="69"/>
        <v>0</v>
      </c>
    </row>
    <row r="1011" spans="1:7">
      <c r="A1011" s="23">
        <f t="shared" si="66"/>
        <v>1000</v>
      </c>
      <c r="B1011" s="11">
        <f>$B$4+$B$5*NORMSINV(rand!A1000)</f>
        <v>501.12691411113269</v>
      </c>
      <c r="C1011" s="11">
        <f>$C$4+$C$5*NORMSINV(rand!B1000)</f>
        <v>7.0384949865900461</v>
      </c>
      <c r="D1011" s="41">
        <f t="shared" si="67"/>
        <v>12.879477226533462</v>
      </c>
      <c r="E1011" s="11"/>
      <c r="F1011" s="48">
        <f t="shared" si="68"/>
        <v>1</v>
      </c>
      <c r="G1011" s="48">
        <f t="shared" si="69"/>
        <v>0</v>
      </c>
    </row>
    <row r="1012" spans="1:7">
      <c r="A1012" s="23">
        <f t="shared" si="66"/>
        <v>1001</v>
      </c>
      <c r="B1012" s="11">
        <f>$B$4+$B$5*NORMSINV(rand!A1001)</f>
        <v>501.01052832445191</v>
      </c>
      <c r="C1012" s="11">
        <f>$C$4+$C$5*NORMSINV(rand!B1001)</f>
        <v>6.9853197168541508</v>
      </c>
      <c r="D1012" s="41">
        <f t="shared" si="67"/>
        <v>13.073274915186238</v>
      </c>
      <c r="E1012" s="11"/>
      <c r="F1012" s="48">
        <f t="shared" si="68"/>
        <v>0</v>
      </c>
      <c r="G1012" s="48">
        <f t="shared" si="69"/>
        <v>0</v>
      </c>
    </row>
    <row r="1013" spans="1:7">
      <c r="A1013" s="23">
        <f t="shared" si="66"/>
        <v>1002</v>
      </c>
      <c r="B1013" s="11">
        <f>$B$4+$B$5*NORMSINV(rand!A1002)</f>
        <v>501.59067447938691</v>
      </c>
      <c r="C1013" s="11">
        <f>$C$4+$C$5*NORMSINV(rand!B1002)</f>
        <v>7.0087577908787502</v>
      </c>
      <c r="D1013" s="41">
        <f t="shared" si="67"/>
        <v>13.001021259141345</v>
      </c>
      <c r="E1013" s="11"/>
      <c r="F1013" s="48">
        <f t="shared" si="68"/>
        <v>0</v>
      </c>
      <c r="G1013" s="48">
        <f t="shared" si="69"/>
        <v>0</v>
      </c>
    </row>
    <row r="1014" spans="1:7">
      <c r="A1014" s="23">
        <f t="shared" si="66"/>
        <v>1003</v>
      </c>
      <c r="B1014" s="11">
        <f>$B$4+$B$5*NORMSINV(rand!A1003)</f>
        <v>501.46839797282803</v>
      </c>
      <c r="C1014" s="11">
        <f>$C$4+$C$5*NORMSINV(rand!B1003)</f>
        <v>7.0213442475623769</v>
      </c>
      <c r="D1014" s="41">
        <f t="shared" si="67"/>
        <v>12.951293790425394</v>
      </c>
      <c r="E1014" s="11"/>
      <c r="F1014" s="48">
        <f t="shared" si="68"/>
        <v>0</v>
      </c>
      <c r="G1014" s="48">
        <f t="shared" si="69"/>
        <v>0</v>
      </c>
    </row>
    <row r="1015" spans="1:7">
      <c r="A1015" s="23">
        <f t="shared" si="66"/>
        <v>1004</v>
      </c>
      <c r="B1015" s="11">
        <f>$B$4+$B$5*NORMSINV(rand!A1004)</f>
        <v>500.57684541005023</v>
      </c>
      <c r="C1015" s="11">
        <f>$C$4+$C$5*NORMSINV(rand!B1004)</f>
        <v>7.0043989287839823</v>
      </c>
      <c r="D1015" s="41">
        <f t="shared" si="67"/>
        <v>12.9908967134854</v>
      </c>
      <c r="E1015" s="11"/>
      <c r="F1015" s="48">
        <f t="shared" si="68"/>
        <v>0</v>
      </c>
      <c r="G1015" s="48">
        <f t="shared" si="69"/>
        <v>0</v>
      </c>
    </row>
    <row r="1016" spans="1:7">
      <c r="A1016" s="23">
        <f t="shared" si="66"/>
        <v>1005</v>
      </c>
      <c r="B1016" s="11">
        <f>$B$4+$B$5*NORMSINV(rand!A1005)</f>
        <v>502.331255529852</v>
      </c>
      <c r="C1016" s="11">
        <f>$C$4+$C$5*NORMSINV(rand!B1005)</f>
        <v>7.0356079029465501</v>
      </c>
      <c r="D1016" s="41">
        <f t="shared" si="67"/>
        <v>12.921027884399011</v>
      </c>
      <c r="E1016" s="11"/>
      <c r="F1016" s="48">
        <f t="shared" si="68"/>
        <v>0</v>
      </c>
      <c r="G1016" s="48">
        <f t="shared" si="69"/>
        <v>0</v>
      </c>
    </row>
    <row r="1017" spans="1:7">
      <c r="A1017" s="23">
        <f t="shared" si="66"/>
        <v>1006</v>
      </c>
      <c r="B1017" s="11">
        <f>$B$4+$B$5*NORMSINV(rand!A1006)</f>
        <v>497.98926523278084</v>
      </c>
      <c r="C1017" s="11">
        <f>$C$4+$C$5*NORMSINV(rand!B1006)</f>
        <v>7.001472203431331</v>
      </c>
      <c r="D1017" s="41">
        <f t="shared" si="67"/>
        <v>12.934551127471885</v>
      </c>
      <c r="E1017" s="11"/>
      <c r="F1017" s="48">
        <f t="shared" si="68"/>
        <v>0</v>
      </c>
      <c r="G1017" s="48">
        <f t="shared" si="69"/>
        <v>0</v>
      </c>
    </row>
    <row r="1018" spans="1:7">
      <c r="A1018" s="23">
        <f t="shared" si="66"/>
        <v>1007</v>
      </c>
      <c r="B1018" s="11">
        <f>$B$4+$B$5*NORMSINV(rand!A1007)</f>
        <v>503.69107943276276</v>
      </c>
      <c r="C1018" s="11">
        <f>$C$4+$C$5*NORMSINV(rand!B1007)</f>
        <v>7.0089293698405672</v>
      </c>
      <c r="D1018" s="41">
        <f t="shared" si="67"/>
        <v>13.054823691229645</v>
      </c>
      <c r="E1018" s="11"/>
      <c r="F1018" s="48">
        <f t="shared" si="68"/>
        <v>0</v>
      </c>
      <c r="G1018" s="48">
        <f t="shared" si="69"/>
        <v>0</v>
      </c>
    </row>
    <row r="1019" spans="1:7">
      <c r="A1019" s="23">
        <f t="shared" si="66"/>
        <v>1008</v>
      </c>
      <c r="B1019" s="11">
        <f>$B$4+$B$5*NORMSINV(rand!A1008)</f>
        <v>501.34776100836808</v>
      </c>
      <c r="C1019" s="11">
        <f>$C$4+$C$5*NORMSINV(rand!B1008)</f>
        <v>6.9695284270497639</v>
      </c>
      <c r="D1019" s="41">
        <f t="shared" si="67"/>
        <v>13.141423485100072</v>
      </c>
      <c r="E1019" s="11"/>
      <c r="F1019" s="48">
        <f t="shared" si="68"/>
        <v>0</v>
      </c>
      <c r="G1019" s="48">
        <f t="shared" si="69"/>
        <v>1</v>
      </c>
    </row>
    <row r="1020" spans="1:7">
      <c r="A1020" s="23">
        <f t="shared" si="66"/>
        <v>1009</v>
      </c>
      <c r="B1020" s="11">
        <f>$B$4+$B$5*NORMSINV(rand!A1009)</f>
        <v>505.22742903074146</v>
      </c>
      <c r="C1020" s="11">
        <f>$C$4+$C$5*NORMSINV(rand!B1009)</f>
        <v>6.9783028976066905</v>
      </c>
      <c r="D1020" s="41">
        <f t="shared" si="67"/>
        <v>13.209835410808722</v>
      </c>
      <c r="E1020" s="11"/>
      <c r="F1020" s="48">
        <f t="shared" si="68"/>
        <v>0</v>
      </c>
      <c r="G1020" s="48">
        <f t="shared" si="69"/>
        <v>1</v>
      </c>
    </row>
    <row r="1021" spans="1:7">
      <c r="A1021" s="23">
        <f t="shared" si="66"/>
        <v>1010</v>
      </c>
      <c r="B1021" s="11">
        <f>$B$4+$B$5*NORMSINV(rand!A1010)</f>
        <v>500.14659511923486</v>
      </c>
      <c r="C1021" s="11">
        <f>$C$4+$C$5*NORMSINV(rand!B1010)</f>
        <v>7.0067478373909289</v>
      </c>
      <c r="D1021" s="41">
        <f t="shared" si="67"/>
        <v>12.971029854144062</v>
      </c>
      <c r="E1021" s="11"/>
      <c r="F1021" s="48">
        <f t="shared" si="68"/>
        <v>0</v>
      </c>
      <c r="G1021" s="48">
        <f t="shared" si="69"/>
        <v>0</v>
      </c>
    </row>
    <row r="1022" spans="1:7">
      <c r="A1022" s="23">
        <f t="shared" si="66"/>
        <v>1011</v>
      </c>
      <c r="B1022" s="11">
        <f>$B$4+$B$5*NORMSINV(rand!A1011)</f>
        <v>499.25359779737926</v>
      </c>
      <c r="C1022" s="11">
        <f>$C$4+$C$5*NORMSINV(rand!B1011)</f>
        <v>6.9793936424834619</v>
      </c>
      <c r="D1022" s="41">
        <f t="shared" si="67"/>
        <v>13.049561991712279</v>
      </c>
      <c r="E1022" s="11"/>
      <c r="F1022" s="48">
        <f t="shared" si="68"/>
        <v>0</v>
      </c>
      <c r="G1022" s="48">
        <f t="shared" si="69"/>
        <v>0</v>
      </c>
    </row>
    <row r="1023" spans="1:7">
      <c r="A1023" s="23">
        <f t="shared" si="66"/>
        <v>1012</v>
      </c>
      <c r="B1023" s="11">
        <f>$B$4+$B$5*NORMSINV(rand!A1012)</f>
        <v>504.61840300033714</v>
      </c>
      <c r="C1023" s="11">
        <f>$C$4+$C$5*NORMSINV(rand!B1012)</f>
        <v>6.9585983106366394</v>
      </c>
      <c r="D1023" s="41">
        <f t="shared" si="67"/>
        <v>13.268739530784172</v>
      </c>
      <c r="E1023" s="11"/>
      <c r="F1023" s="48">
        <f t="shared" si="68"/>
        <v>0</v>
      </c>
      <c r="G1023" s="48">
        <f t="shared" si="69"/>
        <v>1</v>
      </c>
    </row>
    <row r="1024" spans="1:7">
      <c r="A1024" s="23">
        <f t="shared" si="66"/>
        <v>1013</v>
      </c>
      <c r="B1024" s="11">
        <f>$B$4+$B$5*NORMSINV(rand!A1013)</f>
        <v>500.73876328198708</v>
      </c>
      <c r="C1024" s="11">
        <f>$C$4+$C$5*NORMSINV(rand!B1013)</f>
        <v>6.9942079360987348</v>
      </c>
      <c r="D1024" s="41">
        <f t="shared" si="67"/>
        <v>13.032995693382544</v>
      </c>
      <c r="E1024" s="11"/>
      <c r="F1024" s="48">
        <f t="shared" si="68"/>
        <v>0</v>
      </c>
      <c r="G1024" s="48">
        <f t="shared" si="69"/>
        <v>0</v>
      </c>
    </row>
    <row r="1025" spans="1:7">
      <c r="A1025" s="23">
        <f t="shared" ref="A1025:A1088" si="70">A1024+1</f>
        <v>1014</v>
      </c>
      <c r="B1025" s="11">
        <f>$B$4+$B$5*NORMSINV(rand!A1014)</f>
        <v>500.83194627379675</v>
      </c>
      <c r="C1025" s="11">
        <f>$C$4+$C$5*NORMSINV(rand!B1014)</f>
        <v>6.9897816367532108</v>
      </c>
      <c r="D1025" s="41">
        <f t="shared" si="67"/>
        <v>13.051935680065988</v>
      </c>
      <c r="E1025" s="11"/>
      <c r="F1025" s="48">
        <f t="shared" si="68"/>
        <v>0</v>
      </c>
      <c r="G1025" s="48">
        <f t="shared" si="69"/>
        <v>0</v>
      </c>
    </row>
    <row r="1026" spans="1:7">
      <c r="A1026" s="23">
        <f t="shared" si="70"/>
        <v>1015</v>
      </c>
      <c r="B1026" s="11">
        <f>$B$4+$B$5*NORMSINV(rand!A1015)</f>
        <v>500.41404862749829</v>
      </c>
      <c r="C1026" s="11">
        <f>$C$4+$C$5*NORMSINV(rand!B1015)</f>
        <v>6.9758608003280456</v>
      </c>
      <c r="D1026" s="41">
        <f t="shared" si="67"/>
        <v>13.093145691418144</v>
      </c>
      <c r="E1026" s="11"/>
      <c r="F1026" s="48">
        <f t="shared" si="68"/>
        <v>0</v>
      </c>
      <c r="G1026" s="48">
        <f t="shared" si="69"/>
        <v>0</v>
      </c>
    </row>
    <row r="1027" spans="1:7">
      <c r="A1027" s="23">
        <f t="shared" si="70"/>
        <v>1016</v>
      </c>
      <c r="B1027" s="11">
        <f>$B$4+$B$5*NORMSINV(rand!A1016)</f>
        <v>496.9556442338569</v>
      </c>
      <c r="C1027" s="11">
        <f>$C$4+$C$5*NORMSINV(rand!B1016)</f>
        <v>6.9702085823913347</v>
      </c>
      <c r="D1027" s="41">
        <f t="shared" si="67"/>
        <v>13.023754382507331</v>
      </c>
      <c r="E1027" s="11"/>
      <c r="F1027" s="48">
        <f t="shared" si="68"/>
        <v>0</v>
      </c>
      <c r="G1027" s="48">
        <f t="shared" si="69"/>
        <v>0</v>
      </c>
    </row>
    <row r="1028" spans="1:7">
      <c r="A1028" s="23">
        <f t="shared" si="70"/>
        <v>1017</v>
      </c>
      <c r="B1028" s="11">
        <f>$B$4+$B$5*NORMSINV(rand!A1017)</f>
        <v>497.27144113799574</v>
      </c>
      <c r="C1028" s="11">
        <f>$C$4+$C$5*NORMSINV(rand!B1017)</f>
        <v>6.9548007354889245</v>
      </c>
      <c r="D1028" s="41">
        <f t="shared" si="67"/>
        <v>13.089837459044634</v>
      </c>
      <c r="E1028" s="11"/>
      <c r="F1028" s="48">
        <f t="shared" si="68"/>
        <v>0</v>
      </c>
      <c r="G1028" s="48">
        <f t="shared" si="69"/>
        <v>0</v>
      </c>
    </row>
    <row r="1029" spans="1:7">
      <c r="A1029" s="23">
        <f t="shared" si="70"/>
        <v>1018</v>
      </c>
      <c r="B1029" s="11">
        <f>$B$4+$B$5*NORMSINV(rand!A1018)</f>
        <v>501.64960573394887</v>
      </c>
      <c r="C1029" s="11">
        <f>$C$4+$C$5*NORMSINV(rand!B1018)</f>
        <v>6.950386406425217</v>
      </c>
      <c r="D1029" s="41">
        <f t="shared" si="67"/>
        <v>13.22186425883133</v>
      </c>
      <c r="E1029" s="11"/>
      <c r="F1029" s="48">
        <f t="shared" si="68"/>
        <v>0</v>
      </c>
      <c r="G1029" s="48">
        <f t="shared" si="69"/>
        <v>1</v>
      </c>
    </row>
    <row r="1030" spans="1:7">
      <c r="A1030" s="23">
        <f t="shared" si="70"/>
        <v>1019</v>
      </c>
      <c r="B1030" s="11">
        <f>$B$4+$B$5*NORMSINV(rand!A1019)</f>
        <v>494.23110229162972</v>
      </c>
      <c r="C1030" s="11">
        <f>$C$4+$C$5*NORMSINV(rand!B1019)</f>
        <v>7.0134751724907129</v>
      </c>
      <c r="D1030" s="41">
        <f t="shared" si="67"/>
        <v>12.793037211206915</v>
      </c>
      <c r="E1030" s="11"/>
      <c r="F1030" s="48">
        <f t="shared" si="68"/>
        <v>1</v>
      </c>
      <c r="G1030" s="48">
        <f t="shared" si="69"/>
        <v>0</v>
      </c>
    </row>
    <row r="1031" spans="1:7">
      <c r="A1031" s="23">
        <f t="shared" si="70"/>
        <v>1020</v>
      </c>
      <c r="B1031" s="11">
        <f>$B$4+$B$5*NORMSINV(rand!A1020)</f>
        <v>496.33854532792867</v>
      </c>
      <c r="C1031" s="11">
        <f>$C$4+$C$5*NORMSINV(rand!B1020)</f>
        <v>6.9965647067139765</v>
      </c>
      <c r="D1031" s="41">
        <f t="shared" si="67"/>
        <v>12.909767241853158</v>
      </c>
      <c r="E1031" s="11"/>
      <c r="F1031" s="48">
        <f t="shared" si="68"/>
        <v>0</v>
      </c>
      <c r="G1031" s="48">
        <f t="shared" si="69"/>
        <v>0</v>
      </c>
    </row>
    <row r="1032" spans="1:7">
      <c r="A1032" s="23">
        <f t="shared" si="70"/>
        <v>1021</v>
      </c>
      <c r="B1032" s="11">
        <f>$B$4+$B$5*NORMSINV(rand!A1021)</f>
        <v>498.13291710342151</v>
      </c>
      <c r="C1032" s="11">
        <f>$C$4+$C$5*NORMSINV(rand!B1021)</f>
        <v>6.9882528091428577</v>
      </c>
      <c r="D1032" s="41">
        <f t="shared" si="67"/>
        <v>12.987278222355298</v>
      </c>
      <c r="E1032" s="11"/>
      <c r="F1032" s="48">
        <f t="shared" si="68"/>
        <v>0</v>
      </c>
      <c r="G1032" s="48">
        <f t="shared" si="69"/>
        <v>0</v>
      </c>
    </row>
    <row r="1033" spans="1:7">
      <c r="A1033" s="23">
        <f t="shared" si="70"/>
        <v>1022</v>
      </c>
      <c r="B1033" s="11">
        <f>$B$4+$B$5*NORMSINV(rand!A1022)</f>
        <v>501.88537882678855</v>
      </c>
      <c r="C1033" s="11">
        <f>$C$4+$C$5*NORMSINV(rand!B1022)</f>
        <v>7.0221324952587034</v>
      </c>
      <c r="D1033" s="41">
        <f t="shared" si="67"/>
        <v>12.959153177393533</v>
      </c>
      <c r="E1033" s="11"/>
      <c r="F1033" s="48">
        <f t="shared" si="68"/>
        <v>0</v>
      </c>
      <c r="G1033" s="48">
        <f t="shared" si="69"/>
        <v>0</v>
      </c>
    </row>
    <row r="1034" spans="1:7">
      <c r="A1034" s="23">
        <f t="shared" si="70"/>
        <v>1023</v>
      </c>
      <c r="B1034" s="11">
        <f>$B$4+$B$5*NORMSINV(rand!A1023)</f>
        <v>501.41095951310552</v>
      </c>
      <c r="C1034" s="11">
        <f>$C$4+$C$5*NORMSINV(rand!B1023)</f>
        <v>6.9958637865838167</v>
      </c>
      <c r="D1034" s="41">
        <f t="shared" si="67"/>
        <v>13.044314195785542</v>
      </c>
      <c r="E1034" s="11"/>
      <c r="F1034" s="48">
        <f t="shared" si="68"/>
        <v>0</v>
      </c>
      <c r="G1034" s="48">
        <f t="shared" si="69"/>
        <v>0</v>
      </c>
    </row>
    <row r="1035" spans="1:7">
      <c r="A1035" s="23">
        <f t="shared" si="70"/>
        <v>1024</v>
      </c>
      <c r="B1035" s="11">
        <f>$B$4+$B$5*NORMSINV(rand!A1024)</f>
        <v>504.3122392232471</v>
      </c>
      <c r="C1035" s="11">
        <f>$C$4+$C$5*NORMSINV(rand!B1024)</f>
        <v>7.0056116983528751</v>
      </c>
      <c r="D1035" s="41">
        <f t="shared" si="67"/>
        <v>13.083306120832532</v>
      </c>
      <c r="E1035" s="11"/>
      <c r="F1035" s="48">
        <f t="shared" si="68"/>
        <v>0</v>
      </c>
      <c r="G1035" s="48">
        <f t="shared" si="69"/>
        <v>0</v>
      </c>
    </row>
    <row r="1036" spans="1:7">
      <c r="A1036" s="23">
        <f t="shared" si="70"/>
        <v>1025</v>
      </c>
      <c r="B1036" s="11">
        <f>$B$4+$B$5*NORMSINV(rand!A1025)</f>
        <v>499.30990004537955</v>
      </c>
      <c r="C1036" s="11">
        <f>$C$4+$C$5*NORMSINV(rand!B1025)</f>
        <v>7.0259998194063202</v>
      </c>
      <c r="D1036" s="41">
        <f t="shared" si="67"/>
        <v>12.878462779685702</v>
      </c>
      <c r="E1036" s="11"/>
      <c r="F1036" s="48">
        <f t="shared" si="68"/>
        <v>1</v>
      </c>
      <c r="G1036" s="48">
        <f t="shared" si="69"/>
        <v>0</v>
      </c>
    </row>
    <row r="1037" spans="1:7">
      <c r="A1037" s="23">
        <f t="shared" si="70"/>
        <v>1026</v>
      </c>
      <c r="B1037" s="11">
        <f>$B$4+$B$5*NORMSINV(rand!A1026)</f>
        <v>499.63708286013787</v>
      </c>
      <c r="C1037" s="11">
        <f>$C$4+$C$5*NORMSINV(rand!B1026)</f>
        <v>6.9496342699829317</v>
      </c>
      <c r="D1037" s="41">
        <f t="shared" ref="D1037:D1100" si="71">4*B1037/(PI()*C1037^2)</f>
        <v>13.171671244386026</v>
      </c>
      <c r="E1037" s="11"/>
      <c r="F1037" s="48">
        <f t="shared" ref="F1037:F1100" si="72">IF(D1037&lt;$F$3,1,0)</f>
        <v>0</v>
      </c>
      <c r="G1037" s="48">
        <f t="shared" ref="G1037:G1100" si="73">IF(D1037&gt;$F$4,1,0)</f>
        <v>1</v>
      </c>
    </row>
    <row r="1038" spans="1:7">
      <c r="A1038" s="23">
        <f t="shared" si="70"/>
        <v>1027</v>
      </c>
      <c r="B1038" s="11">
        <f>$B$4+$B$5*NORMSINV(rand!A1027)</f>
        <v>499.01206191832722</v>
      </c>
      <c r="C1038" s="11">
        <f>$C$4+$C$5*NORMSINV(rand!B1027)</f>
        <v>6.9658103717371391</v>
      </c>
      <c r="D1038" s="41">
        <f t="shared" si="71"/>
        <v>13.094166736012982</v>
      </c>
      <c r="E1038" s="11"/>
      <c r="F1038" s="48">
        <f t="shared" si="72"/>
        <v>0</v>
      </c>
      <c r="G1038" s="48">
        <f t="shared" si="73"/>
        <v>0</v>
      </c>
    </row>
    <row r="1039" spans="1:7">
      <c r="A1039" s="23">
        <f t="shared" si="70"/>
        <v>1028</v>
      </c>
      <c r="B1039" s="11">
        <f>$B$4+$B$5*NORMSINV(rand!A1028)</f>
        <v>500.01853453819018</v>
      </c>
      <c r="C1039" s="11">
        <f>$C$4+$C$5*NORMSINV(rand!B1028)</f>
        <v>7.0053390435189291</v>
      </c>
      <c r="D1039" s="41">
        <f t="shared" si="71"/>
        <v>12.972924884264749</v>
      </c>
      <c r="E1039" s="11"/>
      <c r="F1039" s="48">
        <f t="shared" si="72"/>
        <v>0</v>
      </c>
      <c r="G1039" s="48">
        <f t="shared" si="73"/>
        <v>0</v>
      </c>
    </row>
    <row r="1040" spans="1:7">
      <c r="A1040" s="23">
        <f t="shared" si="70"/>
        <v>1029</v>
      </c>
      <c r="B1040" s="11">
        <f>$B$4+$B$5*NORMSINV(rand!A1029)</f>
        <v>500.73057984354415</v>
      </c>
      <c r="C1040" s="11">
        <f>$C$4+$C$5*NORMSINV(rand!B1029)</f>
        <v>6.9973857039027365</v>
      </c>
      <c r="D1040" s="41">
        <f t="shared" si="71"/>
        <v>13.020948063563226</v>
      </c>
      <c r="E1040" s="11"/>
      <c r="F1040" s="48">
        <f t="shared" si="72"/>
        <v>0</v>
      </c>
      <c r="G1040" s="48">
        <f t="shared" si="73"/>
        <v>0</v>
      </c>
    </row>
    <row r="1041" spans="1:7">
      <c r="A1041" s="23">
        <f t="shared" si="70"/>
        <v>1030</v>
      </c>
      <c r="B1041" s="11">
        <f>$B$4+$B$5*NORMSINV(rand!A1030)</f>
        <v>502.43668318650754</v>
      </c>
      <c r="C1041" s="11">
        <f>$C$4+$C$5*NORMSINV(rand!B1030)</f>
        <v>7.009957922775536</v>
      </c>
      <c r="D1041" s="41">
        <f t="shared" si="71"/>
        <v>13.018490675407349</v>
      </c>
      <c r="E1041" s="11"/>
      <c r="F1041" s="48">
        <f t="shared" si="72"/>
        <v>0</v>
      </c>
      <c r="G1041" s="48">
        <f t="shared" si="73"/>
        <v>0</v>
      </c>
    </row>
    <row r="1042" spans="1:7">
      <c r="A1042" s="23">
        <f t="shared" si="70"/>
        <v>1031</v>
      </c>
      <c r="B1042" s="11">
        <f>$B$4+$B$5*NORMSINV(rand!A1031)</f>
        <v>496.27367029398295</v>
      </c>
      <c r="C1042" s="11">
        <f>$C$4+$C$5*NORMSINV(rand!B1031)</f>
        <v>7.0005955963221949</v>
      </c>
      <c r="D1042" s="41">
        <f t="shared" si="71"/>
        <v>12.893219373447391</v>
      </c>
      <c r="E1042" s="11"/>
      <c r="F1042" s="48">
        <f t="shared" si="72"/>
        <v>1</v>
      </c>
      <c r="G1042" s="48">
        <f t="shared" si="73"/>
        <v>0</v>
      </c>
    </row>
    <row r="1043" spans="1:7">
      <c r="A1043" s="23">
        <f t="shared" si="70"/>
        <v>1032</v>
      </c>
      <c r="B1043" s="11">
        <f>$B$4+$B$5*NORMSINV(rand!A1032)</f>
        <v>497.51460297329874</v>
      </c>
      <c r="C1043" s="11">
        <f>$C$4+$C$5*NORMSINV(rand!B1032)</f>
        <v>6.9758199564620531</v>
      </c>
      <c r="D1043" s="41">
        <f t="shared" si="71"/>
        <v>13.017435219003868</v>
      </c>
      <c r="E1043" s="11"/>
      <c r="F1043" s="48">
        <f t="shared" si="72"/>
        <v>0</v>
      </c>
      <c r="G1043" s="48">
        <f t="shared" si="73"/>
        <v>0</v>
      </c>
    </row>
    <row r="1044" spans="1:7">
      <c r="A1044" s="23">
        <f t="shared" si="70"/>
        <v>1033</v>
      </c>
      <c r="B1044" s="11">
        <f>$B$4+$B$5*NORMSINV(rand!A1033)</f>
        <v>498.90447519225597</v>
      </c>
      <c r="C1044" s="11">
        <f>$C$4+$C$5*NORMSINV(rand!B1033)</f>
        <v>7.0097709869216711</v>
      </c>
      <c r="D1044" s="41">
        <f t="shared" si="71"/>
        <v>12.92765814137891</v>
      </c>
      <c r="E1044" s="11"/>
      <c r="F1044" s="48">
        <f t="shared" si="72"/>
        <v>0</v>
      </c>
      <c r="G1044" s="48">
        <f t="shared" si="73"/>
        <v>0</v>
      </c>
    </row>
    <row r="1045" spans="1:7">
      <c r="A1045" s="23">
        <f t="shared" si="70"/>
        <v>1034</v>
      </c>
      <c r="B1045" s="11">
        <f>$B$4+$B$5*NORMSINV(rand!A1034)</f>
        <v>505.96085897533322</v>
      </c>
      <c r="C1045" s="11">
        <f>$C$4+$C$5*NORMSINV(rand!B1034)</f>
        <v>7.0259523026389958</v>
      </c>
      <c r="D1045" s="41">
        <f t="shared" si="71"/>
        <v>13.050184316102809</v>
      </c>
      <c r="E1045" s="11"/>
      <c r="F1045" s="48">
        <f t="shared" si="72"/>
        <v>0</v>
      </c>
      <c r="G1045" s="48">
        <f t="shared" si="73"/>
        <v>0</v>
      </c>
    </row>
    <row r="1046" spans="1:7">
      <c r="A1046" s="23">
        <f t="shared" si="70"/>
        <v>1035</v>
      </c>
      <c r="B1046" s="11">
        <f>$B$4+$B$5*NORMSINV(rand!A1035)</f>
        <v>500.5889071768446</v>
      </c>
      <c r="C1046" s="11">
        <f>$C$4+$C$5*NORMSINV(rand!B1035)</f>
        <v>6.9665659291170678</v>
      </c>
      <c r="D1046" s="41">
        <f t="shared" si="71"/>
        <v>13.132694370261472</v>
      </c>
      <c r="E1046" s="11"/>
      <c r="F1046" s="48">
        <f t="shared" si="72"/>
        <v>0</v>
      </c>
      <c r="G1046" s="48">
        <f t="shared" si="73"/>
        <v>1</v>
      </c>
    </row>
    <row r="1047" spans="1:7">
      <c r="A1047" s="23">
        <f t="shared" si="70"/>
        <v>1036</v>
      </c>
      <c r="B1047" s="11">
        <f>$B$4+$B$5*NORMSINV(rand!A1036)</f>
        <v>502.13799856164815</v>
      </c>
      <c r="C1047" s="11">
        <f>$C$4+$C$5*NORMSINV(rand!B1036)</f>
        <v>7.0044783807476456</v>
      </c>
      <c r="D1047" s="41">
        <f t="shared" si="71"/>
        <v>13.031115901064787</v>
      </c>
      <c r="E1047" s="11"/>
      <c r="F1047" s="48">
        <f t="shared" si="72"/>
        <v>0</v>
      </c>
      <c r="G1047" s="48">
        <f t="shared" si="73"/>
        <v>0</v>
      </c>
    </row>
    <row r="1048" spans="1:7">
      <c r="A1048" s="23">
        <f t="shared" si="70"/>
        <v>1037</v>
      </c>
      <c r="B1048" s="11">
        <f>$B$4+$B$5*NORMSINV(rand!A1037)</f>
        <v>501.22413593466223</v>
      </c>
      <c r="C1048" s="11">
        <f>$C$4+$C$5*NORMSINV(rand!B1037)</f>
        <v>7.0500555717295645</v>
      </c>
      <c r="D1048" s="41">
        <f t="shared" si="71"/>
        <v>12.839763188278695</v>
      </c>
      <c r="E1048" s="11"/>
      <c r="F1048" s="48">
        <f t="shared" si="72"/>
        <v>1</v>
      </c>
      <c r="G1048" s="48">
        <f t="shared" si="73"/>
        <v>0</v>
      </c>
    </row>
    <row r="1049" spans="1:7">
      <c r="A1049" s="23">
        <f t="shared" si="70"/>
        <v>1038</v>
      </c>
      <c r="B1049" s="11">
        <f>$B$4+$B$5*NORMSINV(rand!A1038)</f>
        <v>498.4604271591333</v>
      </c>
      <c r="C1049" s="11">
        <f>$C$4+$C$5*NORMSINV(rand!B1038)</f>
        <v>7.0251195854687563</v>
      </c>
      <c r="D1049" s="41">
        <f t="shared" si="71"/>
        <v>12.859774733915152</v>
      </c>
      <c r="E1049" s="11"/>
      <c r="F1049" s="48">
        <f t="shared" si="72"/>
        <v>1</v>
      </c>
      <c r="G1049" s="48">
        <f t="shared" si="73"/>
        <v>0</v>
      </c>
    </row>
    <row r="1050" spans="1:7">
      <c r="A1050" s="23">
        <f t="shared" si="70"/>
        <v>1039</v>
      </c>
      <c r="B1050" s="11">
        <f>$B$4+$B$5*NORMSINV(rand!A1039)</f>
        <v>494.63810653896201</v>
      </c>
      <c r="C1050" s="11">
        <f>$C$4+$C$5*NORMSINV(rand!B1039)</f>
        <v>7.0158405388564287</v>
      </c>
      <c r="D1050" s="41">
        <f t="shared" si="71"/>
        <v>12.794940500152347</v>
      </c>
      <c r="E1050" s="11"/>
      <c r="F1050" s="48">
        <f t="shared" si="72"/>
        <v>1</v>
      </c>
      <c r="G1050" s="48">
        <f t="shared" si="73"/>
        <v>0</v>
      </c>
    </row>
    <row r="1051" spans="1:7">
      <c r="A1051" s="23">
        <f t="shared" si="70"/>
        <v>1040</v>
      </c>
      <c r="B1051" s="11">
        <f>$B$4+$B$5*NORMSINV(rand!A1040)</f>
        <v>501.62733203834978</v>
      </c>
      <c r="C1051" s="11">
        <f>$C$4+$C$5*NORMSINV(rand!B1040)</f>
        <v>7.0029346217364052</v>
      </c>
      <c r="D1051" s="41">
        <f t="shared" si="71"/>
        <v>13.023603526774359</v>
      </c>
      <c r="E1051" s="11"/>
      <c r="F1051" s="48">
        <f t="shared" si="72"/>
        <v>0</v>
      </c>
      <c r="G1051" s="48">
        <f t="shared" si="73"/>
        <v>0</v>
      </c>
    </row>
    <row r="1052" spans="1:7">
      <c r="A1052" s="23">
        <f t="shared" si="70"/>
        <v>1041</v>
      </c>
      <c r="B1052" s="11">
        <f>$B$4+$B$5*NORMSINV(rand!A1041)</f>
        <v>497.02375098212235</v>
      </c>
      <c r="C1052" s="11">
        <f>$C$4+$C$5*NORMSINV(rand!B1041)</f>
        <v>7.0234345419148658</v>
      </c>
      <c r="D1052" s="41">
        <f t="shared" si="71"/>
        <v>12.828863460364509</v>
      </c>
      <c r="E1052" s="11"/>
      <c r="F1052" s="48">
        <f t="shared" si="72"/>
        <v>1</v>
      </c>
      <c r="G1052" s="48">
        <f t="shared" si="73"/>
        <v>0</v>
      </c>
    </row>
    <row r="1053" spans="1:7">
      <c r="A1053" s="23">
        <f t="shared" si="70"/>
        <v>1042</v>
      </c>
      <c r="B1053" s="11">
        <f>$B$4+$B$5*NORMSINV(rand!A1042)</f>
        <v>500.19161715126552</v>
      </c>
      <c r="C1053" s="11">
        <f>$C$4+$C$5*NORMSINV(rand!B1042)</f>
        <v>6.9870845624215114</v>
      </c>
      <c r="D1053" s="41">
        <f t="shared" si="71"/>
        <v>13.045313753655501</v>
      </c>
      <c r="E1053" s="11"/>
      <c r="F1053" s="48">
        <f t="shared" si="72"/>
        <v>0</v>
      </c>
      <c r="G1053" s="48">
        <f t="shared" si="73"/>
        <v>0</v>
      </c>
    </row>
    <row r="1054" spans="1:7">
      <c r="A1054" s="23">
        <f t="shared" si="70"/>
        <v>1043</v>
      </c>
      <c r="B1054" s="11">
        <f>$B$4+$B$5*NORMSINV(rand!A1043)</f>
        <v>499.30235606279587</v>
      </c>
      <c r="C1054" s="11">
        <f>$C$4+$C$5*NORMSINV(rand!B1043)</f>
        <v>6.9782223426699765</v>
      </c>
      <c r="D1054" s="41">
        <f t="shared" si="71"/>
        <v>13.055217995143355</v>
      </c>
      <c r="E1054" s="11"/>
      <c r="F1054" s="48">
        <f t="shared" si="72"/>
        <v>0</v>
      </c>
      <c r="G1054" s="48">
        <f t="shared" si="73"/>
        <v>0</v>
      </c>
    </row>
    <row r="1055" spans="1:7">
      <c r="A1055" s="23">
        <f t="shared" si="70"/>
        <v>1044</v>
      </c>
      <c r="B1055" s="11">
        <f>$B$4+$B$5*NORMSINV(rand!A1044)</f>
        <v>501.67571880899487</v>
      </c>
      <c r="C1055" s="11">
        <f>$C$4+$C$5*NORMSINV(rand!B1044)</f>
        <v>7.0292821428896923</v>
      </c>
      <c r="D1055" s="41">
        <f t="shared" si="71"/>
        <v>12.927401855160678</v>
      </c>
      <c r="E1055" s="11"/>
      <c r="F1055" s="48">
        <f t="shared" si="72"/>
        <v>0</v>
      </c>
      <c r="G1055" s="48">
        <f t="shared" si="73"/>
        <v>0</v>
      </c>
    </row>
    <row r="1056" spans="1:7">
      <c r="A1056" s="23">
        <f t="shared" si="70"/>
        <v>1045</v>
      </c>
      <c r="B1056" s="11">
        <f>$B$4+$B$5*NORMSINV(rand!A1045)</f>
        <v>503.32269642996511</v>
      </c>
      <c r="C1056" s="11">
        <f>$C$4+$C$5*NORMSINV(rand!B1045)</f>
        <v>6.9798131765662346</v>
      </c>
      <c r="D1056" s="41">
        <f t="shared" si="71"/>
        <v>13.15433920165156</v>
      </c>
      <c r="E1056" s="11"/>
      <c r="F1056" s="48">
        <f t="shared" si="72"/>
        <v>0</v>
      </c>
      <c r="G1056" s="48">
        <f t="shared" si="73"/>
        <v>1</v>
      </c>
    </row>
    <row r="1057" spans="1:7">
      <c r="A1057" s="23">
        <f t="shared" si="70"/>
        <v>1046</v>
      </c>
      <c r="B1057" s="11">
        <f>$B$4+$B$5*NORMSINV(rand!A1046)</f>
        <v>499.98810007479773</v>
      </c>
      <c r="C1057" s="11">
        <f>$C$4+$C$5*NORMSINV(rand!B1046)</f>
        <v>7.036679479614028</v>
      </c>
      <c r="D1057" s="41">
        <f t="shared" si="71"/>
        <v>12.856840256750948</v>
      </c>
      <c r="E1057" s="11"/>
      <c r="F1057" s="48">
        <f t="shared" si="72"/>
        <v>1</v>
      </c>
      <c r="G1057" s="48">
        <f t="shared" si="73"/>
        <v>0</v>
      </c>
    </row>
    <row r="1058" spans="1:7">
      <c r="A1058" s="23">
        <f t="shared" si="70"/>
        <v>1047</v>
      </c>
      <c r="B1058" s="11">
        <f>$B$4+$B$5*NORMSINV(rand!A1047)</f>
        <v>496.00178229840014</v>
      </c>
      <c r="C1058" s="11">
        <f>$C$4+$C$5*NORMSINV(rand!B1047)</f>
        <v>7.0017335257599669</v>
      </c>
      <c r="D1058" s="41">
        <f t="shared" si="71"/>
        <v>12.881967503155387</v>
      </c>
      <c r="E1058" s="11"/>
      <c r="F1058" s="48">
        <f t="shared" si="72"/>
        <v>1</v>
      </c>
      <c r="G1058" s="48">
        <f t="shared" si="73"/>
        <v>0</v>
      </c>
    </row>
    <row r="1059" spans="1:7">
      <c r="A1059" s="23">
        <f t="shared" si="70"/>
        <v>1048</v>
      </c>
      <c r="B1059" s="11">
        <f>$B$4+$B$5*NORMSINV(rand!A1048)</f>
        <v>499.94471945551544</v>
      </c>
      <c r="C1059" s="11">
        <f>$C$4+$C$5*NORMSINV(rand!B1048)</f>
        <v>6.9956064285414223</v>
      </c>
      <c r="D1059" s="41">
        <f t="shared" si="71"/>
        <v>13.007126617823163</v>
      </c>
      <c r="E1059" s="11"/>
      <c r="F1059" s="48">
        <f t="shared" si="72"/>
        <v>0</v>
      </c>
      <c r="G1059" s="48">
        <f t="shared" si="73"/>
        <v>0</v>
      </c>
    </row>
    <row r="1060" spans="1:7">
      <c r="A1060" s="23">
        <f t="shared" si="70"/>
        <v>1049</v>
      </c>
      <c r="B1060" s="11">
        <f>$B$4+$B$5*NORMSINV(rand!A1049)</f>
        <v>499.39487001388528</v>
      </c>
      <c r="C1060" s="11">
        <f>$C$4+$C$5*NORMSINV(rand!B1049)</f>
        <v>6.9838304416514472</v>
      </c>
      <c r="D1060" s="41">
        <f t="shared" si="71"/>
        <v>13.036674493988547</v>
      </c>
      <c r="E1060" s="11"/>
      <c r="F1060" s="48">
        <f t="shared" si="72"/>
        <v>0</v>
      </c>
      <c r="G1060" s="48">
        <f t="shared" si="73"/>
        <v>0</v>
      </c>
    </row>
    <row r="1061" spans="1:7">
      <c r="A1061" s="23">
        <f t="shared" si="70"/>
        <v>1050</v>
      </c>
      <c r="B1061" s="11">
        <f>$B$4+$B$5*NORMSINV(rand!A1050)</f>
        <v>497.31034357233932</v>
      </c>
      <c r="C1061" s="11">
        <f>$C$4+$C$5*NORMSINV(rand!B1050)</f>
        <v>7.0079026409633691</v>
      </c>
      <c r="D1061" s="41">
        <f t="shared" si="71"/>
        <v>12.893222919911175</v>
      </c>
      <c r="E1061" s="11"/>
      <c r="F1061" s="48">
        <f t="shared" si="72"/>
        <v>1</v>
      </c>
      <c r="G1061" s="48">
        <f t="shared" si="73"/>
        <v>0</v>
      </c>
    </row>
    <row r="1062" spans="1:7">
      <c r="A1062" s="23">
        <f t="shared" si="70"/>
        <v>1051</v>
      </c>
      <c r="B1062" s="11">
        <f>$B$4+$B$5*NORMSINV(rand!A1051)</f>
        <v>503.57280160060321</v>
      </c>
      <c r="C1062" s="11">
        <f>$C$4+$C$5*NORMSINV(rand!B1051)</f>
        <v>6.9792275108570152</v>
      </c>
      <c r="D1062" s="41">
        <f t="shared" si="71"/>
        <v>13.163084597449707</v>
      </c>
      <c r="E1062" s="11"/>
      <c r="F1062" s="48">
        <f t="shared" si="72"/>
        <v>0</v>
      </c>
      <c r="G1062" s="48">
        <f t="shared" si="73"/>
        <v>1</v>
      </c>
    </row>
    <row r="1063" spans="1:7">
      <c r="A1063" s="23">
        <f t="shared" si="70"/>
        <v>1052</v>
      </c>
      <c r="B1063" s="11">
        <f>$B$4+$B$5*NORMSINV(rand!A1052)</f>
        <v>497.1659125142836</v>
      </c>
      <c r="C1063" s="11">
        <f>$C$4+$C$5*NORMSINV(rand!B1052)</f>
        <v>7.0215444021592583</v>
      </c>
      <c r="D1063" s="41">
        <f t="shared" si="71"/>
        <v>12.839442590413494</v>
      </c>
      <c r="E1063" s="11"/>
      <c r="F1063" s="48">
        <f t="shared" si="72"/>
        <v>1</v>
      </c>
      <c r="G1063" s="48">
        <f t="shared" si="73"/>
        <v>0</v>
      </c>
    </row>
    <row r="1064" spans="1:7">
      <c r="A1064" s="23">
        <f t="shared" si="70"/>
        <v>1053</v>
      </c>
      <c r="B1064" s="11">
        <f>$B$4+$B$5*NORMSINV(rand!A1053)</f>
        <v>502.42819431556325</v>
      </c>
      <c r="C1064" s="11">
        <f>$C$4+$C$5*NORMSINV(rand!B1053)</f>
        <v>7.0261036773601271</v>
      </c>
      <c r="D1064" s="41">
        <f t="shared" si="71"/>
        <v>12.958508353946037</v>
      </c>
      <c r="E1064" s="11"/>
      <c r="F1064" s="48">
        <f t="shared" si="72"/>
        <v>0</v>
      </c>
      <c r="G1064" s="48">
        <f t="shared" si="73"/>
        <v>0</v>
      </c>
    </row>
    <row r="1065" spans="1:7">
      <c r="A1065" s="23">
        <f t="shared" si="70"/>
        <v>1054</v>
      </c>
      <c r="B1065" s="11">
        <f>$B$4+$B$5*NORMSINV(rand!A1054)</f>
        <v>501.88640878794592</v>
      </c>
      <c r="C1065" s="11">
        <f>$C$4+$C$5*NORMSINV(rand!B1054)</f>
        <v>7.0637244323324051</v>
      </c>
      <c r="D1065" s="41">
        <f t="shared" si="71"/>
        <v>12.807019092796308</v>
      </c>
      <c r="E1065" s="11"/>
      <c r="F1065" s="48">
        <f t="shared" si="72"/>
        <v>1</v>
      </c>
      <c r="G1065" s="48">
        <f t="shared" si="73"/>
        <v>0</v>
      </c>
    </row>
    <row r="1066" spans="1:7">
      <c r="A1066" s="23">
        <f t="shared" si="70"/>
        <v>1055</v>
      </c>
      <c r="B1066" s="11">
        <f>$B$4+$B$5*NORMSINV(rand!A1055)</f>
        <v>505.59772459636724</v>
      </c>
      <c r="C1066" s="11">
        <f>$C$4+$C$5*NORMSINV(rand!B1055)</f>
        <v>7.0074665917878498</v>
      </c>
      <c r="D1066" s="41">
        <f t="shared" si="71"/>
        <v>13.109712196853655</v>
      </c>
      <c r="E1066" s="11"/>
      <c r="F1066" s="48">
        <f t="shared" si="72"/>
        <v>0</v>
      </c>
      <c r="G1066" s="48">
        <f t="shared" si="73"/>
        <v>1</v>
      </c>
    </row>
    <row r="1067" spans="1:7">
      <c r="A1067" s="23">
        <f t="shared" si="70"/>
        <v>1056</v>
      </c>
      <c r="B1067" s="11">
        <f>$B$4+$B$5*NORMSINV(rand!A1056)</f>
        <v>500.65123817128847</v>
      </c>
      <c r="C1067" s="11">
        <f>$C$4+$C$5*NORMSINV(rand!B1056)</f>
        <v>7.0306051594373624</v>
      </c>
      <c r="D1067" s="41">
        <f t="shared" si="71"/>
        <v>12.896147630410642</v>
      </c>
      <c r="E1067" s="11"/>
      <c r="F1067" s="48">
        <f t="shared" si="72"/>
        <v>1</v>
      </c>
      <c r="G1067" s="48">
        <f t="shared" si="73"/>
        <v>0</v>
      </c>
    </row>
    <row r="1068" spans="1:7">
      <c r="A1068" s="23">
        <f t="shared" si="70"/>
        <v>1057</v>
      </c>
      <c r="B1068" s="11">
        <f>$B$4+$B$5*NORMSINV(rand!A1057)</f>
        <v>498.38331253290056</v>
      </c>
      <c r="C1068" s="11">
        <f>$C$4+$C$5*NORMSINV(rand!B1057)</f>
        <v>6.9744163785646069</v>
      </c>
      <c r="D1068" s="41">
        <f t="shared" si="71"/>
        <v>13.045414051643041</v>
      </c>
      <c r="E1068" s="11"/>
      <c r="F1068" s="48">
        <f t="shared" si="72"/>
        <v>0</v>
      </c>
      <c r="G1068" s="48">
        <f t="shared" si="73"/>
        <v>0</v>
      </c>
    </row>
    <row r="1069" spans="1:7">
      <c r="A1069" s="23">
        <f t="shared" si="70"/>
        <v>1058</v>
      </c>
      <c r="B1069" s="11">
        <f>$B$4+$B$5*NORMSINV(rand!A1058)</f>
        <v>499.07681347117438</v>
      </c>
      <c r="C1069" s="11">
        <f>$C$4+$C$5*NORMSINV(rand!B1058)</f>
        <v>6.9955911635224908</v>
      </c>
      <c r="D1069" s="41">
        <f t="shared" si="71"/>
        <v>12.984602862239244</v>
      </c>
      <c r="E1069" s="11"/>
      <c r="F1069" s="48">
        <f t="shared" si="72"/>
        <v>0</v>
      </c>
      <c r="G1069" s="48">
        <f t="shared" si="73"/>
        <v>0</v>
      </c>
    </row>
    <row r="1070" spans="1:7">
      <c r="A1070" s="23">
        <f t="shared" si="70"/>
        <v>1059</v>
      </c>
      <c r="B1070" s="11">
        <f>$B$4+$B$5*NORMSINV(rand!A1059)</f>
        <v>502.70711934387037</v>
      </c>
      <c r="C1070" s="11">
        <f>$C$4+$C$5*NORMSINV(rand!B1059)</f>
        <v>6.9723539874335838</v>
      </c>
      <c r="D1070" s="41">
        <f t="shared" si="71"/>
        <v>13.166377354139627</v>
      </c>
      <c r="E1070" s="11"/>
      <c r="F1070" s="48">
        <f t="shared" si="72"/>
        <v>0</v>
      </c>
      <c r="G1070" s="48">
        <f t="shared" si="73"/>
        <v>1</v>
      </c>
    </row>
    <row r="1071" spans="1:7">
      <c r="A1071" s="23">
        <f t="shared" si="70"/>
        <v>1060</v>
      </c>
      <c r="B1071" s="11">
        <f>$B$4+$B$5*NORMSINV(rand!A1060)</f>
        <v>498.72533452261325</v>
      </c>
      <c r="C1071" s="11">
        <f>$C$4+$C$5*NORMSINV(rand!B1060)</f>
        <v>6.9798868272760801</v>
      </c>
      <c r="D1071" s="41">
        <f t="shared" si="71"/>
        <v>13.033912075267276</v>
      </c>
      <c r="E1071" s="11"/>
      <c r="F1071" s="48">
        <f t="shared" si="72"/>
        <v>0</v>
      </c>
      <c r="G1071" s="48">
        <f t="shared" si="73"/>
        <v>0</v>
      </c>
    </row>
    <row r="1072" spans="1:7">
      <c r="A1072" s="23">
        <f t="shared" si="70"/>
        <v>1061</v>
      </c>
      <c r="B1072" s="11">
        <f>$B$4+$B$5*NORMSINV(rand!A1061)</f>
        <v>499.481677109678</v>
      </c>
      <c r="C1072" s="11">
        <f>$C$4+$C$5*NORMSINV(rand!B1061)</f>
        <v>6.9492277388538319</v>
      </c>
      <c r="D1072" s="41">
        <f t="shared" si="71"/>
        <v>13.16911502003488</v>
      </c>
      <c r="E1072" s="11"/>
      <c r="F1072" s="48">
        <f t="shared" si="72"/>
        <v>0</v>
      </c>
      <c r="G1072" s="48">
        <f t="shared" si="73"/>
        <v>1</v>
      </c>
    </row>
    <row r="1073" spans="1:7">
      <c r="A1073" s="23">
        <f t="shared" si="70"/>
        <v>1062</v>
      </c>
      <c r="B1073" s="11">
        <f>$B$4+$B$5*NORMSINV(rand!A1062)</f>
        <v>497.33967635354662</v>
      </c>
      <c r="C1073" s="11">
        <f>$C$4+$C$5*NORMSINV(rand!B1062)</f>
        <v>7.0007626744593026</v>
      </c>
      <c r="D1073" s="41">
        <f t="shared" si="71"/>
        <v>12.920297547969252</v>
      </c>
      <c r="E1073" s="11"/>
      <c r="F1073" s="48">
        <f t="shared" si="72"/>
        <v>0</v>
      </c>
      <c r="G1073" s="48">
        <f t="shared" si="73"/>
        <v>0</v>
      </c>
    </row>
    <row r="1074" spans="1:7">
      <c r="A1074" s="23">
        <f t="shared" si="70"/>
        <v>1063</v>
      </c>
      <c r="B1074" s="11">
        <f>$B$4+$B$5*NORMSINV(rand!A1063)</f>
        <v>497.69538287327646</v>
      </c>
      <c r="C1074" s="11">
        <f>$C$4+$C$5*NORMSINV(rand!B1063)</f>
        <v>6.9898321934750713</v>
      </c>
      <c r="D1074" s="41">
        <f t="shared" si="71"/>
        <v>12.970007616414861</v>
      </c>
      <c r="E1074" s="11"/>
      <c r="F1074" s="48">
        <f t="shared" si="72"/>
        <v>0</v>
      </c>
      <c r="G1074" s="48">
        <f t="shared" si="73"/>
        <v>0</v>
      </c>
    </row>
    <row r="1075" spans="1:7">
      <c r="A1075" s="23">
        <f t="shared" si="70"/>
        <v>1064</v>
      </c>
      <c r="B1075" s="11">
        <f>$B$4+$B$5*NORMSINV(rand!A1064)</f>
        <v>500.74476482327162</v>
      </c>
      <c r="C1075" s="11">
        <f>$C$4+$C$5*NORMSINV(rand!B1064)</f>
        <v>7.0107096297480487</v>
      </c>
      <c r="D1075" s="41">
        <f t="shared" si="71"/>
        <v>12.971869666745866</v>
      </c>
      <c r="E1075" s="11"/>
      <c r="F1075" s="48">
        <f t="shared" si="72"/>
        <v>0</v>
      </c>
      <c r="G1075" s="48">
        <f t="shared" si="73"/>
        <v>0</v>
      </c>
    </row>
    <row r="1076" spans="1:7">
      <c r="A1076" s="23">
        <f t="shared" si="70"/>
        <v>1065</v>
      </c>
      <c r="B1076" s="11">
        <f>$B$4+$B$5*NORMSINV(rand!A1065)</f>
        <v>496.72959424241401</v>
      </c>
      <c r="C1076" s="11">
        <f>$C$4+$C$5*NORMSINV(rand!B1065)</f>
        <v>7.044127312926264</v>
      </c>
      <c r="D1076" s="41">
        <f t="shared" si="71"/>
        <v>12.746054190923994</v>
      </c>
      <c r="E1076" s="11"/>
      <c r="F1076" s="48">
        <f t="shared" si="72"/>
        <v>1</v>
      </c>
      <c r="G1076" s="48">
        <f t="shared" si="73"/>
        <v>0</v>
      </c>
    </row>
    <row r="1077" spans="1:7">
      <c r="A1077" s="23">
        <f t="shared" si="70"/>
        <v>1066</v>
      </c>
      <c r="B1077" s="11">
        <f>$B$4+$B$5*NORMSINV(rand!A1066)</f>
        <v>498.53859105364103</v>
      </c>
      <c r="C1077" s="11">
        <f>$C$4+$C$5*NORMSINV(rand!B1066)</f>
        <v>7.0101733306898497</v>
      </c>
      <c r="D1077" s="41">
        <f t="shared" si="71"/>
        <v>12.916694502185221</v>
      </c>
      <c r="E1077" s="11"/>
      <c r="F1077" s="48">
        <f t="shared" si="72"/>
        <v>0</v>
      </c>
      <c r="G1077" s="48">
        <f t="shared" si="73"/>
        <v>0</v>
      </c>
    </row>
    <row r="1078" spans="1:7">
      <c r="A1078" s="23">
        <f t="shared" si="70"/>
        <v>1067</v>
      </c>
      <c r="B1078" s="11">
        <f>$B$4+$B$5*NORMSINV(rand!A1067)</f>
        <v>500.04986558639388</v>
      </c>
      <c r="C1078" s="11">
        <f>$C$4+$C$5*NORMSINV(rand!B1067)</f>
        <v>7.0209288882562655</v>
      </c>
      <c r="D1078" s="41">
        <f t="shared" si="71"/>
        <v>12.916185835446008</v>
      </c>
      <c r="E1078" s="11"/>
      <c r="F1078" s="48">
        <f t="shared" si="72"/>
        <v>0</v>
      </c>
      <c r="G1078" s="48">
        <f t="shared" si="73"/>
        <v>0</v>
      </c>
    </row>
    <row r="1079" spans="1:7">
      <c r="A1079" s="23">
        <f t="shared" si="70"/>
        <v>1068</v>
      </c>
      <c r="B1079" s="11">
        <f>$B$4+$B$5*NORMSINV(rand!A1068)</f>
        <v>499.61313183595161</v>
      </c>
      <c r="C1079" s="11">
        <f>$C$4+$C$5*NORMSINV(rand!B1068)</f>
        <v>6.9678302939428178</v>
      </c>
      <c r="D1079" s="41">
        <f t="shared" si="71"/>
        <v>13.102339073390345</v>
      </c>
      <c r="E1079" s="11"/>
      <c r="F1079" s="48">
        <f t="shared" si="72"/>
        <v>0</v>
      </c>
      <c r="G1079" s="48">
        <f t="shared" si="73"/>
        <v>1</v>
      </c>
    </row>
    <row r="1080" spans="1:7">
      <c r="A1080" s="23">
        <f t="shared" si="70"/>
        <v>1069</v>
      </c>
      <c r="B1080" s="11">
        <f>$B$4+$B$5*NORMSINV(rand!A1069)</f>
        <v>498.48268921425813</v>
      </c>
      <c r="C1080" s="11">
        <f>$C$4+$C$5*NORMSINV(rand!B1069)</f>
        <v>7.0181076326741882</v>
      </c>
      <c r="D1080" s="41">
        <f t="shared" si="71"/>
        <v>12.886060051464705</v>
      </c>
      <c r="E1080" s="11"/>
      <c r="F1080" s="48">
        <f t="shared" si="72"/>
        <v>1</v>
      </c>
      <c r="G1080" s="48">
        <f t="shared" si="73"/>
        <v>0</v>
      </c>
    </row>
    <row r="1081" spans="1:7">
      <c r="A1081" s="23">
        <f t="shared" si="70"/>
        <v>1070</v>
      </c>
      <c r="B1081" s="11">
        <f>$B$4+$B$5*NORMSINV(rand!A1070)</f>
        <v>499.11844918884162</v>
      </c>
      <c r="C1081" s="11">
        <f>$C$4+$C$5*NORMSINV(rand!B1070)</f>
        <v>6.9860539545527747</v>
      </c>
      <c r="D1081" s="41">
        <f t="shared" si="71"/>
        <v>13.021165863097467</v>
      </c>
      <c r="E1081" s="11"/>
      <c r="F1081" s="48">
        <f t="shared" si="72"/>
        <v>0</v>
      </c>
      <c r="G1081" s="48">
        <f t="shared" si="73"/>
        <v>0</v>
      </c>
    </row>
    <row r="1082" spans="1:7">
      <c r="A1082" s="23">
        <f t="shared" si="70"/>
        <v>1071</v>
      </c>
      <c r="B1082" s="11">
        <f>$B$4+$B$5*NORMSINV(rand!A1071)</f>
        <v>502.11491372856904</v>
      </c>
      <c r="C1082" s="11">
        <f>$C$4+$C$5*NORMSINV(rand!B1071)</f>
        <v>7.0250339247785041</v>
      </c>
      <c r="D1082" s="41">
        <f t="shared" si="71"/>
        <v>12.954372706176111</v>
      </c>
      <c r="E1082" s="11"/>
      <c r="F1082" s="48">
        <f t="shared" si="72"/>
        <v>0</v>
      </c>
      <c r="G1082" s="48">
        <f t="shared" si="73"/>
        <v>0</v>
      </c>
    </row>
    <row r="1083" spans="1:7">
      <c r="A1083" s="23">
        <f t="shared" si="70"/>
        <v>1072</v>
      </c>
      <c r="B1083" s="11">
        <f>$B$4+$B$5*NORMSINV(rand!A1072)</f>
        <v>496.70752567188191</v>
      </c>
      <c r="C1083" s="11">
        <f>$C$4+$C$5*NORMSINV(rand!B1072)</f>
        <v>6.993811177000671</v>
      </c>
      <c r="D1083" s="41">
        <f t="shared" si="71"/>
        <v>12.92953937675863</v>
      </c>
      <c r="E1083" s="11"/>
      <c r="F1083" s="48">
        <f t="shared" si="72"/>
        <v>0</v>
      </c>
      <c r="G1083" s="48">
        <f t="shared" si="73"/>
        <v>0</v>
      </c>
    </row>
    <row r="1084" spans="1:7">
      <c r="A1084" s="23">
        <f t="shared" si="70"/>
        <v>1073</v>
      </c>
      <c r="B1084" s="11">
        <f>$B$4+$B$5*NORMSINV(rand!A1073)</f>
        <v>497.95756893983099</v>
      </c>
      <c r="C1084" s="11">
        <f>$C$4+$C$5*NORMSINV(rand!B1073)</f>
        <v>7.0006977255516833</v>
      </c>
      <c r="D1084" s="41">
        <f t="shared" si="71"/>
        <v>12.936589702611343</v>
      </c>
      <c r="E1084" s="11"/>
      <c r="F1084" s="48">
        <f t="shared" si="72"/>
        <v>0</v>
      </c>
      <c r="G1084" s="48">
        <f t="shared" si="73"/>
        <v>0</v>
      </c>
    </row>
    <row r="1085" spans="1:7">
      <c r="A1085" s="23">
        <f t="shared" si="70"/>
        <v>1074</v>
      </c>
      <c r="B1085" s="11">
        <f>$B$4+$B$5*NORMSINV(rand!A1074)</f>
        <v>501.62212860990195</v>
      </c>
      <c r="C1085" s="11">
        <f>$C$4+$C$5*NORMSINV(rand!B1074)</f>
        <v>6.9718402258543257</v>
      </c>
      <c r="D1085" s="41">
        <f t="shared" si="71"/>
        <v>13.139896784470077</v>
      </c>
      <c r="E1085" s="11"/>
      <c r="F1085" s="48">
        <f t="shared" si="72"/>
        <v>0</v>
      </c>
      <c r="G1085" s="48">
        <f t="shared" si="73"/>
        <v>1</v>
      </c>
    </row>
    <row r="1086" spans="1:7">
      <c r="A1086" s="23">
        <f t="shared" si="70"/>
        <v>1075</v>
      </c>
      <c r="B1086" s="11">
        <f>$B$4+$B$5*NORMSINV(rand!A1075)</f>
        <v>498.92135172860327</v>
      </c>
      <c r="C1086" s="11">
        <f>$C$4+$C$5*NORMSINV(rand!B1075)</f>
        <v>7.0543596720061315</v>
      </c>
      <c r="D1086" s="41">
        <f t="shared" si="71"/>
        <v>12.765182009258936</v>
      </c>
      <c r="E1086" s="11"/>
      <c r="F1086" s="48">
        <f t="shared" si="72"/>
        <v>1</v>
      </c>
      <c r="G1086" s="48">
        <f t="shared" si="73"/>
        <v>0</v>
      </c>
    </row>
    <row r="1087" spans="1:7">
      <c r="A1087" s="23">
        <f t="shared" si="70"/>
        <v>1076</v>
      </c>
      <c r="B1087" s="11">
        <f>$B$4+$B$5*NORMSINV(rand!A1076)</f>
        <v>499.46393954444358</v>
      </c>
      <c r="C1087" s="11">
        <f>$C$4+$C$5*NORMSINV(rand!B1076)</f>
        <v>7.0003886764239622</v>
      </c>
      <c r="D1087" s="41">
        <f t="shared" si="71"/>
        <v>12.976869873255488</v>
      </c>
      <c r="E1087" s="11"/>
      <c r="F1087" s="48">
        <f t="shared" si="72"/>
        <v>0</v>
      </c>
      <c r="G1087" s="48">
        <f t="shared" si="73"/>
        <v>0</v>
      </c>
    </row>
    <row r="1088" spans="1:7">
      <c r="A1088" s="23">
        <f t="shared" si="70"/>
        <v>1077</v>
      </c>
      <c r="B1088" s="11">
        <f>$B$4+$B$5*NORMSINV(rand!A1077)</f>
        <v>504.05963554152186</v>
      </c>
      <c r="C1088" s="11">
        <f>$C$4+$C$5*NORMSINV(rand!B1077)</f>
        <v>7.0103801470537217</v>
      </c>
      <c r="D1088" s="41">
        <f t="shared" si="71"/>
        <v>13.058969336661066</v>
      </c>
      <c r="E1088" s="11"/>
      <c r="F1088" s="48">
        <f t="shared" si="72"/>
        <v>0</v>
      </c>
      <c r="G1088" s="48">
        <f t="shared" si="73"/>
        <v>0</v>
      </c>
    </row>
    <row r="1089" spans="1:7">
      <c r="A1089" s="23">
        <f t="shared" ref="A1089:A1152" si="74">A1088+1</f>
        <v>1078</v>
      </c>
      <c r="B1089" s="11">
        <f>$B$4+$B$5*NORMSINV(rand!A1078)</f>
        <v>498.13668143017782</v>
      </c>
      <c r="C1089" s="11">
        <f>$C$4+$C$5*NORMSINV(rand!B1078)</f>
        <v>6.9763084224189971</v>
      </c>
      <c r="D1089" s="41">
        <f t="shared" si="71"/>
        <v>13.031886738386387</v>
      </c>
      <c r="E1089" s="11"/>
      <c r="F1089" s="48">
        <f t="shared" si="72"/>
        <v>0</v>
      </c>
      <c r="G1089" s="48">
        <f t="shared" si="73"/>
        <v>0</v>
      </c>
    </row>
    <row r="1090" spans="1:7">
      <c r="A1090" s="23">
        <f t="shared" si="74"/>
        <v>1079</v>
      </c>
      <c r="B1090" s="11">
        <f>$B$4+$B$5*NORMSINV(rand!A1079)</f>
        <v>498.88996787582698</v>
      </c>
      <c r="C1090" s="11">
        <f>$C$4+$C$5*NORMSINV(rand!B1079)</f>
        <v>6.99057012114329</v>
      </c>
      <c r="D1090" s="41">
        <f t="shared" si="71"/>
        <v>12.998393992847975</v>
      </c>
      <c r="E1090" s="11"/>
      <c r="F1090" s="48">
        <f t="shared" si="72"/>
        <v>0</v>
      </c>
      <c r="G1090" s="48">
        <f t="shared" si="73"/>
        <v>0</v>
      </c>
    </row>
    <row r="1091" spans="1:7">
      <c r="A1091" s="23">
        <f t="shared" si="74"/>
        <v>1080</v>
      </c>
      <c r="B1091" s="11">
        <f>$B$4+$B$5*NORMSINV(rand!A1080)</f>
        <v>502.94606429416382</v>
      </c>
      <c r="C1091" s="11">
        <f>$C$4+$C$5*NORMSINV(rand!B1080)</f>
        <v>7.0362060937003301</v>
      </c>
      <c r="D1091" s="41">
        <f t="shared" si="71"/>
        <v>12.934642486903082</v>
      </c>
      <c r="E1091" s="11"/>
      <c r="F1091" s="48">
        <f t="shared" si="72"/>
        <v>0</v>
      </c>
      <c r="G1091" s="48">
        <f t="shared" si="73"/>
        <v>0</v>
      </c>
    </row>
    <row r="1092" spans="1:7">
      <c r="A1092" s="23">
        <f t="shared" si="74"/>
        <v>1081</v>
      </c>
      <c r="B1092" s="11">
        <f>$B$4+$B$5*NORMSINV(rand!A1081)</f>
        <v>504.76439744016363</v>
      </c>
      <c r="C1092" s="11">
        <f>$C$4+$C$5*NORMSINV(rand!B1081)</f>
        <v>7.0031326366751872</v>
      </c>
      <c r="D1092" s="41">
        <f t="shared" si="71"/>
        <v>13.104309151936897</v>
      </c>
      <c r="E1092" s="11"/>
      <c r="F1092" s="48">
        <f t="shared" si="72"/>
        <v>0</v>
      </c>
      <c r="G1092" s="48">
        <f t="shared" si="73"/>
        <v>1</v>
      </c>
    </row>
    <row r="1093" spans="1:7">
      <c r="A1093" s="23">
        <f t="shared" si="74"/>
        <v>1082</v>
      </c>
      <c r="B1093" s="11">
        <f>$B$4+$B$5*NORMSINV(rand!A1082)</f>
        <v>499.7636650173875</v>
      </c>
      <c r="C1093" s="11">
        <f>$C$4+$C$5*NORMSINV(rand!B1082)</f>
        <v>6.9729195986676196</v>
      </c>
      <c r="D1093" s="41">
        <f t="shared" si="71"/>
        <v>13.087162087732983</v>
      </c>
      <c r="E1093" s="11"/>
      <c r="F1093" s="48">
        <f t="shared" si="72"/>
        <v>0</v>
      </c>
      <c r="G1093" s="48">
        <f t="shared" si="73"/>
        <v>0</v>
      </c>
    </row>
    <row r="1094" spans="1:7">
      <c r="A1094" s="23">
        <f t="shared" si="74"/>
        <v>1083</v>
      </c>
      <c r="B1094" s="11">
        <f>$B$4+$B$5*NORMSINV(rand!A1083)</f>
        <v>499.48301573208551</v>
      </c>
      <c r="C1094" s="11">
        <f>$C$4+$C$5*NORMSINV(rand!B1083)</f>
        <v>6.9916549421065142</v>
      </c>
      <c r="D1094" s="41">
        <f t="shared" si="71"/>
        <v>13.009807508296806</v>
      </c>
      <c r="E1094" s="11"/>
      <c r="F1094" s="48">
        <f t="shared" si="72"/>
        <v>0</v>
      </c>
      <c r="G1094" s="48">
        <f t="shared" si="73"/>
        <v>0</v>
      </c>
    </row>
    <row r="1095" spans="1:7">
      <c r="A1095" s="23">
        <f t="shared" si="74"/>
        <v>1084</v>
      </c>
      <c r="B1095" s="11">
        <f>$B$4+$B$5*NORMSINV(rand!A1084)</f>
        <v>500.90046466846093</v>
      </c>
      <c r="C1095" s="11">
        <f>$C$4+$C$5*NORMSINV(rand!B1084)</f>
        <v>6.9840977703985399</v>
      </c>
      <c r="D1095" s="41">
        <f t="shared" si="71"/>
        <v>13.074976962853833</v>
      </c>
      <c r="E1095" s="11"/>
      <c r="F1095" s="48">
        <f t="shared" si="72"/>
        <v>0</v>
      </c>
      <c r="G1095" s="48">
        <f t="shared" si="73"/>
        <v>0</v>
      </c>
    </row>
    <row r="1096" spans="1:7">
      <c r="A1096" s="23">
        <f t="shared" si="74"/>
        <v>1085</v>
      </c>
      <c r="B1096" s="11">
        <f>$B$4+$B$5*NORMSINV(rand!A1085)</f>
        <v>495.44147073140579</v>
      </c>
      <c r="C1096" s="11">
        <f>$C$4+$C$5*NORMSINV(rand!B1085)</f>
        <v>6.971242377820448</v>
      </c>
      <c r="D1096" s="41">
        <f t="shared" si="71"/>
        <v>12.980221680311759</v>
      </c>
      <c r="E1096" s="11"/>
      <c r="F1096" s="48">
        <f t="shared" si="72"/>
        <v>0</v>
      </c>
      <c r="G1096" s="48">
        <f t="shared" si="73"/>
        <v>0</v>
      </c>
    </row>
    <row r="1097" spans="1:7">
      <c r="A1097" s="23">
        <f t="shared" si="74"/>
        <v>1086</v>
      </c>
      <c r="B1097" s="11">
        <f>$B$4+$B$5*NORMSINV(rand!A1086)</f>
        <v>501.14236121368486</v>
      </c>
      <c r="C1097" s="11">
        <f>$C$4+$C$5*NORMSINV(rand!B1086)</f>
        <v>7.0190007200813485</v>
      </c>
      <c r="D1097" s="41">
        <f t="shared" si="71"/>
        <v>12.951517586589537</v>
      </c>
      <c r="E1097" s="11"/>
      <c r="F1097" s="48">
        <f t="shared" si="72"/>
        <v>0</v>
      </c>
      <c r="G1097" s="48">
        <f t="shared" si="73"/>
        <v>0</v>
      </c>
    </row>
    <row r="1098" spans="1:7">
      <c r="A1098" s="23">
        <f t="shared" si="74"/>
        <v>1087</v>
      </c>
      <c r="B1098" s="11">
        <f>$B$4+$B$5*NORMSINV(rand!A1087)</f>
        <v>501.35265410880169</v>
      </c>
      <c r="C1098" s="11">
        <f>$C$4+$C$5*NORMSINV(rand!B1087)</f>
        <v>6.9723747557329867</v>
      </c>
      <c r="D1098" s="41">
        <f t="shared" si="71"/>
        <v>13.130824397268015</v>
      </c>
      <c r="E1098" s="11"/>
      <c r="F1098" s="48">
        <f t="shared" si="72"/>
        <v>0</v>
      </c>
      <c r="G1098" s="48">
        <f t="shared" si="73"/>
        <v>1</v>
      </c>
    </row>
    <row r="1099" spans="1:7">
      <c r="A1099" s="23">
        <f t="shared" si="74"/>
        <v>1088</v>
      </c>
      <c r="B1099" s="11">
        <f>$B$4+$B$5*NORMSINV(rand!A1088)</f>
        <v>499.38805511258403</v>
      </c>
      <c r="C1099" s="11">
        <f>$C$4+$C$5*NORMSINV(rand!B1088)</f>
        <v>6.9839505329904954</v>
      </c>
      <c r="D1099" s="41">
        <f t="shared" si="71"/>
        <v>13.03604826149455</v>
      </c>
      <c r="E1099" s="11"/>
      <c r="F1099" s="48">
        <f t="shared" si="72"/>
        <v>0</v>
      </c>
      <c r="G1099" s="48">
        <f t="shared" si="73"/>
        <v>0</v>
      </c>
    </row>
    <row r="1100" spans="1:7">
      <c r="A1100" s="23">
        <f t="shared" si="74"/>
        <v>1089</v>
      </c>
      <c r="B1100" s="11">
        <f>$B$4+$B$5*NORMSINV(rand!A1089)</f>
        <v>498.58884872185598</v>
      </c>
      <c r="C1100" s="11">
        <f>$C$4+$C$5*NORMSINV(rand!B1089)</f>
        <v>6.9997844540243372</v>
      </c>
      <c r="D1100" s="41">
        <f t="shared" si="71"/>
        <v>12.95637011964959</v>
      </c>
      <c r="E1100" s="11"/>
      <c r="F1100" s="48">
        <f t="shared" si="72"/>
        <v>0</v>
      </c>
      <c r="G1100" s="48">
        <f t="shared" si="73"/>
        <v>0</v>
      </c>
    </row>
    <row r="1101" spans="1:7">
      <c r="A1101" s="23">
        <f t="shared" si="74"/>
        <v>1090</v>
      </c>
      <c r="B1101" s="11">
        <f>$B$4+$B$5*NORMSINV(rand!A1090)</f>
        <v>500.74615956820571</v>
      </c>
      <c r="C1101" s="11">
        <f>$C$4+$C$5*NORMSINV(rand!B1090)</f>
        <v>6.9543353884748251</v>
      </c>
      <c r="D1101" s="41">
        <f t="shared" ref="D1101:D1164" si="75">4*B1101/(PI()*C1101^2)</f>
        <v>13.183067703491952</v>
      </c>
      <c r="E1101" s="11"/>
      <c r="F1101" s="48">
        <f t="shared" ref="F1101:F1164" si="76">IF(D1101&lt;$F$3,1,0)</f>
        <v>0</v>
      </c>
      <c r="G1101" s="48">
        <f t="shared" ref="G1101:G1164" si="77">IF(D1101&gt;$F$4,1,0)</f>
        <v>1</v>
      </c>
    </row>
    <row r="1102" spans="1:7">
      <c r="A1102" s="23">
        <f t="shared" si="74"/>
        <v>1091</v>
      </c>
      <c r="B1102" s="11">
        <f>$B$4+$B$5*NORMSINV(rand!A1091)</f>
        <v>499.49288563704414</v>
      </c>
      <c r="C1102" s="11">
        <f>$C$4+$C$5*NORMSINV(rand!B1091)</f>
        <v>6.9623162305639044</v>
      </c>
      <c r="D1102" s="41">
        <f t="shared" si="75"/>
        <v>13.119942604200535</v>
      </c>
      <c r="E1102" s="11"/>
      <c r="F1102" s="48">
        <f t="shared" si="76"/>
        <v>0</v>
      </c>
      <c r="G1102" s="48">
        <f t="shared" si="77"/>
        <v>1</v>
      </c>
    </row>
    <row r="1103" spans="1:7">
      <c r="A1103" s="23">
        <f t="shared" si="74"/>
        <v>1092</v>
      </c>
      <c r="B1103" s="11">
        <f>$B$4+$B$5*NORMSINV(rand!A1092)</f>
        <v>498.10562405530175</v>
      </c>
      <c r="C1103" s="11">
        <f>$C$4+$C$5*NORMSINV(rand!B1092)</f>
        <v>7.0026755983327931</v>
      </c>
      <c r="D1103" s="41">
        <f t="shared" si="75"/>
        <v>12.933127172799285</v>
      </c>
      <c r="E1103" s="11"/>
      <c r="F1103" s="48">
        <f t="shared" si="76"/>
        <v>0</v>
      </c>
      <c r="G1103" s="48">
        <f t="shared" si="77"/>
        <v>0</v>
      </c>
    </row>
    <row r="1104" spans="1:7">
      <c r="A1104" s="23">
        <f t="shared" si="74"/>
        <v>1093</v>
      </c>
      <c r="B1104" s="11">
        <f>$B$4+$B$5*NORMSINV(rand!A1093)</f>
        <v>497.87868842528604</v>
      </c>
      <c r="C1104" s="11">
        <f>$C$4+$C$5*NORMSINV(rand!B1093)</f>
        <v>7.044365874831195</v>
      </c>
      <c r="D1104" s="41">
        <f t="shared" si="75"/>
        <v>12.774674595918498</v>
      </c>
      <c r="E1104" s="11"/>
      <c r="F1104" s="48">
        <f t="shared" si="76"/>
        <v>1</v>
      </c>
      <c r="G1104" s="48">
        <f t="shared" si="77"/>
        <v>0</v>
      </c>
    </row>
    <row r="1105" spans="1:7">
      <c r="A1105" s="23">
        <f t="shared" si="74"/>
        <v>1094</v>
      </c>
      <c r="B1105" s="11">
        <f>$B$4+$B$5*NORMSINV(rand!A1094)</f>
        <v>502.44788882339628</v>
      </c>
      <c r="C1105" s="11">
        <f>$C$4+$C$5*NORMSINV(rand!B1094)</f>
        <v>7.0440944913356063</v>
      </c>
      <c r="D1105" s="41">
        <f t="shared" si="75"/>
        <v>12.892905463579908</v>
      </c>
      <c r="E1105" s="11"/>
      <c r="F1105" s="48">
        <f t="shared" si="76"/>
        <v>1</v>
      </c>
      <c r="G1105" s="48">
        <f t="shared" si="77"/>
        <v>0</v>
      </c>
    </row>
    <row r="1106" spans="1:7">
      <c r="A1106" s="23">
        <f t="shared" si="74"/>
        <v>1095</v>
      </c>
      <c r="B1106" s="11">
        <f>$B$4+$B$5*NORMSINV(rand!A1095)</f>
        <v>502.20227561639319</v>
      </c>
      <c r="C1106" s="11">
        <f>$C$4+$C$5*NORMSINV(rand!B1095)</f>
        <v>7.0216497047086923</v>
      </c>
      <c r="D1106" s="41">
        <f t="shared" si="75"/>
        <v>12.969119013491433</v>
      </c>
      <c r="E1106" s="11"/>
      <c r="F1106" s="48">
        <f t="shared" si="76"/>
        <v>0</v>
      </c>
      <c r="G1106" s="48">
        <f t="shared" si="77"/>
        <v>0</v>
      </c>
    </row>
    <row r="1107" spans="1:7">
      <c r="A1107" s="23">
        <f t="shared" si="74"/>
        <v>1096</v>
      </c>
      <c r="B1107" s="11">
        <f>$B$4+$B$5*NORMSINV(rand!A1096)</f>
        <v>499.36782154856843</v>
      </c>
      <c r="C1107" s="11">
        <f>$C$4+$C$5*NORMSINV(rand!B1096)</f>
        <v>6.9997130267900332</v>
      </c>
      <c r="D1107" s="41">
        <f t="shared" si="75"/>
        <v>12.97687740656127</v>
      </c>
      <c r="E1107" s="11"/>
      <c r="F1107" s="48">
        <f t="shared" si="76"/>
        <v>0</v>
      </c>
      <c r="G1107" s="48">
        <f t="shared" si="77"/>
        <v>0</v>
      </c>
    </row>
    <row r="1108" spans="1:7">
      <c r="A1108" s="23">
        <f t="shared" si="74"/>
        <v>1097</v>
      </c>
      <c r="B1108" s="11">
        <f>$B$4+$B$5*NORMSINV(rand!A1097)</f>
        <v>498.63401694514147</v>
      </c>
      <c r="C1108" s="11">
        <f>$C$4+$C$5*NORMSINV(rand!B1097)</f>
        <v>6.9435741391631156</v>
      </c>
      <c r="D1108" s="41">
        <f t="shared" si="75"/>
        <v>13.168183429334793</v>
      </c>
      <c r="E1108" s="11"/>
      <c r="F1108" s="48">
        <f t="shared" si="76"/>
        <v>0</v>
      </c>
      <c r="G1108" s="48">
        <f t="shared" si="77"/>
        <v>1</v>
      </c>
    </row>
    <row r="1109" spans="1:7">
      <c r="A1109" s="23">
        <f t="shared" si="74"/>
        <v>1098</v>
      </c>
      <c r="B1109" s="11">
        <f>$B$4+$B$5*NORMSINV(rand!A1098)</f>
        <v>498.94118339577722</v>
      </c>
      <c r="C1109" s="11">
        <f>$C$4+$C$5*NORMSINV(rand!B1098)</f>
        <v>6.9474806507474058</v>
      </c>
      <c r="D1109" s="41">
        <f t="shared" si="75"/>
        <v>13.161481558599785</v>
      </c>
      <c r="E1109" s="11"/>
      <c r="F1109" s="48">
        <f t="shared" si="76"/>
        <v>0</v>
      </c>
      <c r="G1109" s="48">
        <f t="shared" si="77"/>
        <v>1</v>
      </c>
    </row>
    <row r="1110" spans="1:7">
      <c r="A1110" s="23">
        <f t="shared" si="74"/>
        <v>1099</v>
      </c>
      <c r="B1110" s="11">
        <f>$B$4+$B$5*NORMSINV(rand!A1099)</f>
        <v>497.85793075558331</v>
      </c>
      <c r="C1110" s="11">
        <f>$C$4+$C$5*NORMSINV(rand!B1099)</f>
        <v>6.9821255094166697</v>
      </c>
      <c r="D1110" s="41">
        <f t="shared" si="75"/>
        <v>13.002900691190572</v>
      </c>
      <c r="E1110" s="11"/>
      <c r="F1110" s="48">
        <f t="shared" si="76"/>
        <v>0</v>
      </c>
      <c r="G1110" s="48">
        <f t="shared" si="77"/>
        <v>0</v>
      </c>
    </row>
    <row r="1111" spans="1:7">
      <c r="A1111" s="23">
        <f t="shared" si="74"/>
        <v>1100</v>
      </c>
      <c r="B1111" s="11">
        <f>$B$4+$B$5*NORMSINV(rand!A1100)</f>
        <v>497.98994948971085</v>
      </c>
      <c r="C1111" s="11">
        <f>$C$4+$C$5*NORMSINV(rand!B1100)</f>
        <v>7.0050860748194994</v>
      </c>
      <c r="D1111" s="41">
        <f t="shared" si="75"/>
        <v>12.921226648280522</v>
      </c>
      <c r="E1111" s="11"/>
      <c r="F1111" s="48">
        <f t="shared" si="76"/>
        <v>0</v>
      </c>
      <c r="G1111" s="48">
        <f t="shared" si="77"/>
        <v>0</v>
      </c>
    </row>
    <row r="1112" spans="1:7">
      <c r="A1112" s="23">
        <f t="shared" si="74"/>
        <v>1101</v>
      </c>
      <c r="B1112" s="11">
        <f>$B$4+$B$5*NORMSINV(rand!A1101)</f>
        <v>500.23820088871787</v>
      </c>
      <c r="C1112" s="11">
        <f>$C$4+$C$5*NORMSINV(rand!B1101)</f>
        <v>7.0053440311508242</v>
      </c>
      <c r="D1112" s="41">
        <f t="shared" si="75"/>
        <v>12.978605622217048</v>
      </c>
      <c r="E1112" s="11"/>
      <c r="F1112" s="48">
        <f t="shared" si="76"/>
        <v>0</v>
      </c>
      <c r="G1112" s="48">
        <f t="shared" si="77"/>
        <v>0</v>
      </c>
    </row>
    <row r="1113" spans="1:7">
      <c r="A1113" s="23">
        <f t="shared" si="74"/>
        <v>1102</v>
      </c>
      <c r="B1113" s="11">
        <f>$B$4+$B$5*NORMSINV(rand!A1102)</f>
        <v>494.05237465807966</v>
      </c>
      <c r="C1113" s="11">
        <f>$C$4+$C$5*NORMSINV(rand!B1102)</f>
        <v>7.0314707428354426</v>
      </c>
      <c r="D1113" s="41">
        <f t="shared" si="75"/>
        <v>12.723036163347244</v>
      </c>
      <c r="E1113" s="11"/>
      <c r="F1113" s="48">
        <f t="shared" si="76"/>
        <v>1</v>
      </c>
      <c r="G1113" s="48">
        <f t="shared" si="77"/>
        <v>0</v>
      </c>
    </row>
    <row r="1114" spans="1:7">
      <c r="A1114" s="23">
        <f t="shared" si="74"/>
        <v>1103</v>
      </c>
      <c r="B1114" s="11">
        <f>$B$4+$B$5*NORMSINV(rand!A1103)</f>
        <v>499.68841082370329</v>
      </c>
      <c r="C1114" s="11">
        <f>$C$4+$C$5*NORMSINV(rand!B1103)</f>
        <v>7.0191711180260707</v>
      </c>
      <c r="D1114" s="41">
        <f t="shared" si="75"/>
        <v>12.913314716849349</v>
      </c>
      <c r="E1114" s="11"/>
      <c r="F1114" s="48">
        <f t="shared" si="76"/>
        <v>0</v>
      </c>
      <c r="G1114" s="48">
        <f t="shared" si="77"/>
        <v>0</v>
      </c>
    </row>
    <row r="1115" spans="1:7">
      <c r="A1115" s="23">
        <f t="shared" si="74"/>
        <v>1104</v>
      </c>
      <c r="B1115" s="11">
        <f>$B$4+$B$5*NORMSINV(rand!A1104)</f>
        <v>499.47447421043279</v>
      </c>
      <c r="C1115" s="11">
        <f>$C$4+$C$5*NORMSINV(rand!B1104)</f>
        <v>7.0258847999781278</v>
      </c>
      <c r="D1115" s="41">
        <f t="shared" si="75"/>
        <v>12.883129367032705</v>
      </c>
      <c r="E1115" s="11"/>
      <c r="F1115" s="48">
        <f t="shared" si="76"/>
        <v>1</v>
      </c>
      <c r="G1115" s="48">
        <f t="shared" si="77"/>
        <v>0</v>
      </c>
    </row>
    <row r="1116" spans="1:7">
      <c r="A1116" s="23">
        <f t="shared" si="74"/>
        <v>1105</v>
      </c>
      <c r="B1116" s="11">
        <f>$B$4+$B$5*NORMSINV(rand!A1105)</f>
        <v>502.77523257408353</v>
      </c>
      <c r="C1116" s="11">
        <f>$C$4+$C$5*NORMSINV(rand!B1105)</f>
        <v>6.9678195031992614</v>
      </c>
      <c r="D1116" s="41">
        <f t="shared" si="75"/>
        <v>13.185305907221853</v>
      </c>
      <c r="E1116" s="11"/>
      <c r="F1116" s="48">
        <f t="shared" si="76"/>
        <v>0</v>
      </c>
      <c r="G1116" s="48">
        <f t="shared" si="77"/>
        <v>1</v>
      </c>
    </row>
    <row r="1117" spans="1:7">
      <c r="A1117" s="23">
        <f t="shared" si="74"/>
        <v>1106</v>
      </c>
      <c r="B1117" s="11">
        <f>$B$4+$B$5*NORMSINV(rand!A1106)</f>
        <v>501.33064918071824</v>
      </c>
      <c r="C1117" s="11">
        <f>$C$4+$C$5*NORMSINV(rand!B1106)</f>
        <v>6.9976622546180556</v>
      </c>
      <c r="D1117" s="41">
        <f t="shared" si="75"/>
        <v>13.035521806479149</v>
      </c>
      <c r="E1117" s="11"/>
      <c r="F1117" s="48">
        <f t="shared" si="76"/>
        <v>0</v>
      </c>
      <c r="G1117" s="48">
        <f t="shared" si="77"/>
        <v>0</v>
      </c>
    </row>
    <row r="1118" spans="1:7">
      <c r="A1118" s="23">
        <f t="shared" si="74"/>
        <v>1107</v>
      </c>
      <c r="B1118" s="11">
        <f>$B$4+$B$5*NORMSINV(rand!A1107)</f>
        <v>497.54762932619934</v>
      </c>
      <c r="C1118" s="11">
        <f>$C$4+$C$5*NORMSINV(rand!B1107)</f>
        <v>6.979443025993783</v>
      </c>
      <c r="D1118" s="41">
        <f t="shared" si="75"/>
        <v>13.004787109242455</v>
      </c>
      <c r="E1118" s="11"/>
      <c r="F1118" s="48">
        <f t="shared" si="76"/>
        <v>0</v>
      </c>
      <c r="G1118" s="48">
        <f t="shared" si="77"/>
        <v>0</v>
      </c>
    </row>
    <row r="1119" spans="1:7">
      <c r="A1119" s="23">
        <f t="shared" si="74"/>
        <v>1108</v>
      </c>
      <c r="B1119" s="11">
        <f>$B$4+$B$5*NORMSINV(rand!A1108)</f>
        <v>499.68342776790882</v>
      </c>
      <c r="C1119" s="11">
        <f>$C$4+$C$5*NORMSINV(rand!B1108)</f>
        <v>7.0080032764840769</v>
      </c>
      <c r="D1119" s="41">
        <f t="shared" si="75"/>
        <v>12.95437522594049</v>
      </c>
      <c r="E1119" s="11"/>
      <c r="F1119" s="48">
        <f t="shared" si="76"/>
        <v>0</v>
      </c>
      <c r="G1119" s="48">
        <f t="shared" si="77"/>
        <v>0</v>
      </c>
    </row>
    <row r="1120" spans="1:7">
      <c r="A1120" s="23">
        <f t="shared" si="74"/>
        <v>1109</v>
      </c>
      <c r="B1120" s="11">
        <f>$B$4+$B$5*NORMSINV(rand!A1109)</f>
        <v>502.02073877225848</v>
      </c>
      <c r="C1120" s="11">
        <f>$C$4+$C$5*NORMSINV(rand!B1109)</f>
        <v>7.0354947328010722</v>
      </c>
      <c r="D1120" s="41">
        <f t="shared" si="75"/>
        <v>12.913456164538559</v>
      </c>
      <c r="E1120" s="11"/>
      <c r="F1120" s="48">
        <f t="shared" si="76"/>
        <v>0</v>
      </c>
      <c r="G1120" s="48">
        <f t="shared" si="77"/>
        <v>0</v>
      </c>
    </row>
    <row r="1121" spans="1:7">
      <c r="A1121" s="23">
        <f t="shared" si="74"/>
        <v>1110</v>
      </c>
      <c r="B1121" s="11">
        <f>$B$4+$B$5*NORMSINV(rand!A1110)</f>
        <v>501.39732969298552</v>
      </c>
      <c r="C1121" s="11">
        <f>$C$4+$C$5*NORMSINV(rand!B1110)</f>
        <v>7.0008313581195099</v>
      </c>
      <c r="D1121" s="41">
        <f t="shared" si="75"/>
        <v>13.025455006901497</v>
      </c>
      <c r="E1121" s="11"/>
      <c r="F1121" s="48">
        <f t="shared" si="76"/>
        <v>0</v>
      </c>
      <c r="G1121" s="48">
        <f t="shared" si="77"/>
        <v>0</v>
      </c>
    </row>
    <row r="1122" spans="1:7">
      <c r="A1122" s="23">
        <f t="shared" si="74"/>
        <v>1111</v>
      </c>
      <c r="B1122" s="11">
        <f>$B$4+$B$5*NORMSINV(rand!A1111)</f>
        <v>499.89360398565736</v>
      </c>
      <c r="C1122" s="11">
        <f>$C$4+$C$5*NORMSINV(rand!B1111)</f>
        <v>6.9881360532693382</v>
      </c>
      <c r="D1122" s="41">
        <f t="shared" si="75"/>
        <v>13.033618211452822</v>
      </c>
      <c r="E1122" s="11"/>
      <c r="F1122" s="48">
        <f t="shared" si="76"/>
        <v>0</v>
      </c>
      <c r="G1122" s="48">
        <f t="shared" si="77"/>
        <v>0</v>
      </c>
    </row>
    <row r="1123" spans="1:7">
      <c r="A1123" s="23">
        <f t="shared" si="74"/>
        <v>1112</v>
      </c>
      <c r="B1123" s="11">
        <f>$B$4+$B$5*NORMSINV(rand!A1112)</f>
        <v>495.25181194807044</v>
      </c>
      <c r="C1123" s="11">
        <f>$C$4+$C$5*NORMSINV(rand!B1112)</f>
        <v>7.0121734083858955</v>
      </c>
      <c r="D1123" s="41">
        <f t="shared" si="75"/>
        <v>12.824218140896136</v>
      </c>
      <c r="E1123" s="11"/>
      <c r="F1123" s="48">
        <f t="shared" si="76"/>
        <v>1</v>
      </c>
      <c r="G1123" s="48">
        <f t="shared" si="77"/>
        <v>0</v>
      </c>
    </row>
    <row r="1124" spans="1:7">
      <c r="A1124" s="23">
        <f t="shared" si="74"/>
        <v>1113</v>
      </c>
      <c r="B1124" s="11">
        <f>$B$4+$B$5*NORMSINV(rand!A1113)</f>
        <v>499.92753244609247</v>
      </c>
      <c r="C1124" s="11">
        <f>$C$4+$C$5*NORMSINV(rand!B1113)</f>
        <v>6.9885537415657941</v>
      </c>
      <c r="D1124" s="41">
        <f t="shared" si="75"/>
        <v>13.032944788489909</v>
      </c>
      <c r="E1124" s="11"/>
      <c r="F1124" s="48">
        <f t="shared" si="76"/>
        <v>0</v>
      </c>
      <c r="G1124" s="48">
        <f t="shared" si="77"/>
        <v>0</v>
      </c>
    </row>
    <row r="1125" spans="1:7">
      <c r="A1125" s="23">
        <f t="shared" si="74"/>
        <v>1114</v>
      </c>
      <c r="B1125" s="11">
        <f>$B$4+$B$5*NORMSINV(rand!A1114)</f>
        <v>497.57639900957014</v>
      </c>
      <c r="C1125" s="11">
        <f>$C$4+$C$5*NORMSINV(rand!B1114)</f>
        <v>6.9484687290349285</v>
      </c>
      <c r="D1125" s="41">
        <f t="shared" si="75"/>
        <v>13.121747507823272</v>
      </c>
      <c r="E1125" s="11"/>
      <c r="F1125" s="48">
        <f t="shared" si="76"/>
        <v>0</v>
      </c>
      <c r="G1125" s="48">
        <f t="shared" si="77"/>
        <v>1</v>
      </c>
    </row>
    <row r="1126" spans="1:7">
      <c r="A1126" s="23">
        <f t="shared" si="74"/>
        <v>1115</v>
      </c>
      <c r="B1126" s="11">
        <f>$B$4+$B$5*NORMSINV(rand!A1115)</f>
        <v>501.15750364845883</v>
      </c>
      <c r="C1126" s="11">
        <f>$C$4+$C$5*NORMSINV(rand!B1115)</f>
        <v>7.0504144341407375</v>
      </c>
      <c r="D1126" s="41">
        <f t="shared" si="75"/>
        <v>12.836749414244389</v>
      </c>
      <c r="E1126" s="11"/>
      <c r="F1126" s="48">
        <f t="shared" si="76"/>
        <v>1</v>
      </c>
      <c r="G1126" s="48">
        <f t="shared" si="77"/>
        <v>0</v>
      </c>
    </row>
    <row r="1127" spans="1:7">
      <c r="A1127" s="23">
        <f t="shared" si="74"/>
        <v>1116</v>
      </c>
      <c r="B1127" s="11">
        <f>$B$4+$B$5*NORMSINV(rand!A1116)</f>
        <v>500.13736656775416</v>
      </c>
      <c r="C1127" s="11">
        <f>$C$4+$C$5*NORMSINV(rand!B1116)</f>
        <v>7.0716579801553934</v>
      </c>
      <c r="D1127" s="41">
        <f t="shared" si="75"/>
        <v>12.733767787931894</v>
      </c>
      <c r="E1127" s="11"/>
      <c r="F1127" s="48">
        <f t="shared" si="76"/>
        <v>1</v>
      </c>
      <c r="G1127" s="48">
        <f t="shared" si="77"/>
        <v>0</v>
      </c>
    </row>
    <row r="1128" spans="1:7">
      <c r="A1128" s="23">
        <f t="shared" si="74"/>
        <v>1117</v>
      </c>
      <c r="B1128" s="11">
        <f>$B$4+$B$5*NORMSINV(rand!A1117)</f>
        <v>499.69886266509695</v>
      </c>
      <c r="C1128" s="11">
        <f>$C$4+$C$5*NORMSINV(rand!B1117)</f>
        <v>6.945419582415207</v>
      </c>
      <c r="D1128" s="41">
        <f t="shared" si="75"/>
        <v>13.189292665929544</v>
      </c>
      <c r="E1128" s="11"/>
      <c r="F1128" s="48">
        <f t="shared" si="76"/>
        <v>0</v>
      </c>
      <c r="G1128" s="48">
        <f t="shared" si="77"/>
        <v>1</v>
      </c>
    </row>
    <row r="1129" spans="1:7">
      <c r="A1129" s="23">
        <f t="shared" si="74"/>
        <v>1118</v>
      </c>
      <c r="B1129" s="11">
        <f>$B$4+$B$5*NORMSINV(rand!A1118)</f>
        <v>500.61422895350228</v>
      </c>
      <c r="C1129" s="11">
        <f>$C$4+$C$5*NORMSINV(rand!B1118)</f>
        <v>6.9740294584954006</v>
      </c>
      <c r="D1129" s="41">
        <f t="shared" si="75"/>
        <v>13.105263364744559</v>
      </c>
      <c r="E1129" s="11"/>
      <c r="F1129" s="48">
        <f t="shared" si="76"/>
        <v>0</v>
      </c>
      <c r="G1129" s="48">
        <f t="shared" si="77"/>
        <v>1</v>
      </c>
    </row>
    <row r="1130" spans="1:7">
      <c r="A1130" s="23">
        <f t="shared" si="74"/>
        <v>1119</v>
      </c>
      <c r="B1130" s="11">
        <f>$B$4+$B$5*NORMSINV(rand!A1119)</f>
        <v>501.64462276959347</v>
      </c>
      <c r="C1130" s="11">
        <f>$C$4+$C$5*NORMSINV(rand!B1119)</f>
        <v>6.9975606991453327</v>
      </c>
      <c r="D1130" s="41">
        <f t="shared" si="75"/>
        <v>13.044064307353914</v>
      </c>
      <c r="E1130" s="11"/>
      <c r="F1130" s="48">
        <f t="shared" si="76"/>
        <v>0</v>
      </c>
      <c r="G1130" s="48">
        <f t="shared" si="77"/>
        <v>0</v>
      </c>
    </row>
    <row r="1131" spans="1:7">
      <c r="A1131" s="23">
        <f t="shared" si="74"/>
        <v>1120</v>
      </c>
      <c r="B1131" s="11">
        <f>$B$4+$B$5*NORMSINV(rand!A1120)</f>
        <v>498.29433256032888</v>
      </c>
      <c r="C1131" s="11">
        <f>$C$4+$C$5*NORMSINV(rand!B1120)</f>
        <v>6.9698137435456715</v>
      </c>
      <c r="D1131" s="41">
        <f t="shared" si="75"/>
        <v>13.060317093405045</v>
      </c>
      <c r="E1131" s="11"/>
      <c r="F1131" s="48">
        <f t="shared" si="76"/>
        <v>0</v>
      </c>
      <c r="G1131" s="48">
        <f t="shared" si="77"/>
        <v>0</v>
      </c>
    </row>
    <row r="1132" spans="1:7">
      <c r="A1132" s="23">
        <f t="shared" si="74"/>
        <v>1121</v>
      </c>
      <c r="B1132" s="11">
        <f>$B$4+$B$5*NORMSINV(rand!A1121)</f>
        <v>496.72720022446549</v>
      </c>
      <c r="C1132" s="11">
        <f>$C$4+$C$5*NORMSINV(rand!B1121)</f>
        <v>7.0524858221503228</v>
      </c>
      <c r="D1132" s="41">
        <f t="shared" si="75"/>
        <v>12.715797913700497</v>
      </c>
      <c r="E1132" s="11"/>
      <c r="F1132" s="48">
        <f t="shared" si="76"/>
        <v>1</v>
      </c>
      <c r="G1132" s="48">
        <f t="shared" si="77"/>
        <v>0</v>
      </c>
    </row>
    <row r="1133" spans="1:7">
      <c r="A1133" s="23">
        <f t="shared" si="74"/>
        <v>1122</v>
      </c>
      <c r="B1133" s="11">
        <f>$B$4+$B$5*NORMSINV(rand!A1122)</f>
        <v>500.95794571476017</v>
      </c>
      <c r="C1133" s="11">
        <f>$C$4+$C$5*NORMSINV(rand!B1122)</f>
        <v>7.0040469837611647</v>
      </c>
      <c r="D1133" s="41">
        <f t="shared" si="75"/>
        <v>13.002093553539071</v>
      </c>
      <c r="E1133" s="11"/>
      <c r="F1133" s="48">
        <f t="shared" si="76"/>
        <v>0</v>
      </c>
      <c r="G1133" s="48">
        <f t="shared" si="77"/>
        <v>0</v>
      </c>
    </row>
    <row r="1134" spans="1:7">
      <c r="A1134" s="23">
        <f t="shared" si="74"/>
        <v>1123</v>
      </c>
      <c r="B1134" s="11">
        <f>$B$4+$B$5*NORMSINV(rand!A1123)</f>
        <v>500.78935212748439</v>
      </c>
      <c r="C1134" s="11">
        <f>$C$4+$C$5*NORMSINV(rand!B1123)</f>
        <v>7.0062574007906351</v>
      </c>
      <c r="D1134" s="41">
        <f t="shared" si="75"/>
        <v>12.989517743779789</v>
      </c>
      <c r="E1134" s="11"/>
      <c r="F1134" s="48">
        <f t="shared" si="76"/>
        <v>0</v>
      </c>
      <c r="G1134" s="48">
        <f t="shared" si="77"/>
        <v>0</v>
      </c>
    </row>
    <row r="1135" spans="1:7">
      <c r="A1135" s="23">
        <f t="shared" si="74"/>
        <v>1124</v>
      </c>
      <c r="B1135" s="11">
        <f>$B$4+$B$5*NORMSINV(rand!A1124)</f>
        <v>499.94440242649188</v>
      </c>
      <c r="C1135" s="11">
        <f>$C$4+$C$5*NORMSINV(rand!B1124)</f>
        <v>6.9632700893460671</v>
      </c>
      <c r="D1135" s="41">
        <f t="shared" si="75"/>
        <v>13.128204925963045</v>
      </c>
      <c r="E1135" s="11"/>
      <c r="F1135" s="48">
        <f t="shared" si="76"/>
        <v>0</v>
      </c>
      <c r="G1135" s="48">
        <f t="shared" si="77"/>
        <v>1</v>
      </c>
    </row>
    <row r="1136" spans="1:7">
      <c r="A1136" s="23">
        <f t="shared" si="74"/>
        <v>1125</v>
      </c>
      <c r="B1136" s="11">
        <f>$B$4+$B$5*NORMSINV(rand!A1125)</f>
        <v>500.89903116983186</v>
      </c>
      <c r="C1136" s="11">
        <f>$C$4+$C$5*NORMSINV(rand!B1125)</f>
        <v>6.9918317960542495</v>
      </c>
      <c r="D1136" s="41">
        <f t="shared" si="75"/>
        <v>13.046029812864521</v>
      </c>
      <c r="E1136" s="11"/>
      <c r="F1136" s="48">
        <f t="shared" si="76"/>
        <v>0</v>
      </c>
      <c r="G1136" s="48">
        <f t="shared" si="77"/>
        <v>0</v>
      </c>
    </row>
    <row r="1137" spans="1:7">
      <c r="A1137" s="23">
        <f t="shared" si="74"/>
        <v>1126</v>
      </c>
      <c r="B1137" s="11">
        <f>$B$4+$B$5*NORMSINV(rand!A1126)</f>
        <v>502.11381641362658</v>
      </c>
      <c r="C1137" s="11">
        <f>$C$4+$C$5*NORMSINV(rand!B1126)</f>
        <v>7.0302978236771914</v>
      </c>
      <c r="D1137" s="41">
        <f t="shared" si="75"/>
        <v>12.934952662455908</v>
      </c>
      <c r="E1137" s="11"/>
      <c r="F1137" s="48">
        <f t="shared" si="76"/>
        <v>0</v>
      </c>
      <c r="G1137" s="48">
        <f t="shared" si="77"/>
        <v>0</v>
      </c>
    </row>
    <row r="1138" spans="1:7">
      <c r="A1138" s="23">
        <f t="shared" si="74"/>
        <v>1127</v>
      </c>
      <c r="B1138" s="11">
        <f>$B$4+$B$5*NORMSINV(rand!A1127)</f>
        <v>501.00792319880406</v>
      </c>
      <c r="C1138" s="11">
        <f>$C$4+$C$5*NORMSINV(rand!B1127)</f>
        <v>6.9905092171072054</v>
      </c>
      <c r="D1138" s="41">
        <f t="shared" si="75"/>
        <v>13.053803993802182</v>
      </c>
      <c r="E1138" s="11"/>
      <c r="F1138" s="48">
        <f t="shared" si="76"/>
        <v>0</v>
      </c>
      <c r="G1138" s="48">
        <f t="shared" si="77"/>
        <v>0</v>
      </c>
    </row>
    <row r="1139" spans="1:7">
      <c r="A1139" s="23">
        <f t="shared" si="74"/>
        <v>1128</v>
      </c>
      <c r="B1139" s="11">
        <f>$B$4+$B$5*NORMSINV(rand!A1128)</f>
        <v>498.88458980472848</v>
      </c>
      <c r="C1139" s="11">
        <f>$C$4+$C$5*NORMSINV(rand!B1128)</f>
        <v>7.0163830711972626</v>
      </c>
      <c r="D1139" s="41">
        <f t="shared" si="75"/>
        <v>12.902789842447376</v>
      </c>
      <c r="E1139" s="11"/>
      <c r="F1139" s="48">
        <f t="shared" si="76"/>
        <v>0</v>
      </c>
      <c r="G1139" s="48">
        <f t="shared" si="77"/>
        <v>0</v>
      </c>
    </row>
    <row r="1140" spans="1:7">
      <c r="A1140" s="23">
        <f t="shared" si="74"/>
        <v>1129</v>
      </c>
      <c r="B1140" s="11">
        <f>$B$4+$B$5*NORMSINV(rand!A1129)</f>
        <v>497.68561986333555</v>
      </c>
      <c r="C1140" s="11">
        <f>$C$4+$C$5*NORMSINV(rand!B1129)</f>
        <v>6.9901484391776956</v>
      </c>
      <c r="D1140" s="41">
        <f t="shared" si="75"/>
        <v>12.968579672103637</v>
      </c>
      <c r="E1140" s="11"/>
      <c r="F1140" s="48">
        <f t="shared" si="76"/>
        <v>0</v>
      </c>
      <c r="G1140" s="48">
        <f t="shared" si="77"/>
        <v>0</v>
      </c>
    </row>
    <row r="1141" spans="1:7">
      <c r="A1141" s="23">
        <f t="shared" si="74"/>
        <v>1130</v>
      </c>
      <c r="B1141" s="11">
        <f>$B$4+$B$5*NORMSINV(rand!A1130)</f>
        <v>500.65571144401503</v>
      </c>
      <c r="C1141" s="11">
        <f>$C$4+$C$5*NORMSINV(rand!B1130)</f>
        <v>7.0279177874401304</v>
      </c>
      <c r="D1141" s="41">
        <f t="shared" si="75"/>
        <v>12.906127422989499</v>
      </c>
      <c r="E1141" s="11"/>
      <c r="F1141" s="48">
        <f t="shared" si="76"/>
        <v>0</v>
      </c>
      <c r="G1141" s="48">
        <f t="shared" si="77"/>
        <v>0</v>
      </c>
    </row>
    <row r="1142" spans="1:7">
      <c r="A1142" s="23">
        <f t="shared" si="74"/>
        <v>1131</v>
      </c>
      <c r="B1142" s="11">
        <f>$B$4+$B$5*NORMSINV(rand!A1131)</f>
        <v>499.77597415359827</v>
      </c>
      <c r="C1142" s="11">
        <f>$C$4+$C$5*NORMSINV(rand!B1131)</f>
        <v>6.9438091982645291</v>
      </c>
      <c r="D1142" s="41">
        <f t="shared" si="75"/>
        <v>13.197447267315239</v>
      </c>
      <c r="E1142" s="11"/>
      <c r="F1142" s="48">
        <f t="shared" si="76"/>
        <v>0</v>
      </c>
      <c r="G1142" s="48">
        <f t="shared" si="77"/>
        <v>1</v>
      </c>
    </row>
    <row r="1143" spans="1:7">
      <c r="A1143" s="23">
        <f t="shared" si="74"/>
        <v>1132</v>
      </c>
      <c r="B1143" s="11">
        <f>$B$4+$B$5*NORMSINV(rand!A1132)</f>
        <v>497.86404627488059</v>
      </c>
      <c r="C1143" s="11">
        <f>$C$4+$C$5*NORMSINV(rand!B1132)</f>
        <v>7.0262261816925484</v>
      </c>
      <c r="D1143" s="41">
        <f t="shared" si="75"/>
        <v>12.840343172380898</v>
      </c>
      <c r="E1143" s="11"/>
      <c r="F1143" s="48">
        <f t="shared" si="76"/>
        <v>1</v>
      </c>
      <c r="G1143" s="48">
        <f t="shared" si="77"/>
        <v>0</v>
      </c>
    </row>
    <row r="1144" spans="1:7">
      <c r="A1144" s="23">
        <f t="shared" si="74"/>
        <v>1133</v>
      </c>
      <c r="B1144" s="11">
        <f>$B$4+$B$5*NORMSINV(rand!A1133)</f>
        <v>500.5810156433559</v>
      </c>
      <c r="C1144" s="11">
        <f>$C$4+$C$5*NORMSINV(rand!B1133)</f>
        <v>6.9983615578050422</v>
      </c>
      <c r="D1144" s="41">
        <f t="shared" si="75"/>
        <v>13.013428857949851</v>
      </c>
      <c r="E1144" s="11"/>
      <c r="F1144" s="48">
        <f t="shared" si="76"/>
        <v>0</v>
      </c>
      <c r="G1144" s="48">
        <f t="shared" si="77"/>
        <v>0</v>
      </c>
    </row>
    <row r="1145" spans="1:7">
      <c r="A1145" s="23">
        <f t="shared" si="74"/>
        <v>1134</v>
      </c>
      <c r="B1145" s="11">
        <f>$B$4+$B$5*NORMSINV(rand!A1134)</f>
        <v>498.72271296945763</v>
      </c>
      <c r="C1145" s="11">
        <f>$C$4+$C$5*NORMSINV(rand!B1134)</f>
        <v>7.0086262631912843</v>
      </c>
      <c r="D1145" s="41">
        <f t="shared" si="75"/>
        <v>12.927170074876948</v>
      </c>
      <c r="E1145" s="11"/>
      <c r="F1145" s="48">
        <f t="shared" si="76"/>
        <v>0</v>
      </c>
      <c r="G1145" s="48">
        <f t="shared" si="77"/>
        <v>0</v>
      </c>
    </row>
    <row r="1146" spans="1:7">
      <c r="A1146" s="23">
        <f t="shared" si="74"/>
        <v>1135</v>
      </c>
      <c r="B1146" s="11">
        <f>$B$4+$B$5*NORMSINV(rand!A1135)</f>
        <v>500.7986933047244</v>
      </c>
      <c r="C1146" s="11">
        <f>$C$4+$C$5*NORMSINV(rand!B1135)</f>
        <v>7.0426535042503202</v>
      </c>
      <c r="D1146" s="41">
        <f t="shared" si="75"/>
        <v>12.855846020225725</v>
      </c>
      <c r="E1146" s="11"/>
      <c r="F1146" s="48">
        <f t="shared" si="76"/>
        <v>1</v>
      </c>
      <c r="G1146" s="48">
        <f t="shared" si="77"/>
        <v>0</v>
      </c>
    </row>
    <row r="1147" spans="1:7">
      <c r="A1147" s="23">
        <f t="shared" si="74"/>
        <v>1136</v>
      </c>
      <c r="B1147" s="11">
        <f>$B$4+$B$5*NORMSINV(rand!A1136)</f>
        <v>499.6963917665683</v>
      </c>
      <c r="C1147" s="11">
        <f>$C$4+$C$5*NORMSINV(rand!B1136)</f>
        <v>7.0217100087205866</v>
      </c>
      <c r="D1147" s="41">
        <f t="shared" si="75"/>
        <v>12.904184183360146</v>
      </c>
      <c r="E1147" s="11"/>
      <c r="F1147" s="48">
        <f t="shared" si="76"/>
        <v>0</v>
      </c>
      <c r="G1147" s="48">
        <f t="shared" si="77"/>
        <v>0</v>
      </c>
    </row>
    <row r="1148" spans="1:7">
      <c r="A1148" s="23">
        <f t="shared" si="74"/>
        <v>1137</v>
      </c>
      <c r="B1148" s="11">
        <f>$B$4+$B$5*NORMSINV(rand!A1137)</f>
        <v>498.35470171223818</v>
      </c>
      <c r="C1148" s="11">
        <f>$C$4+$C$5*NORMSINV(rand!B1137)</f>
        <v>6.9317041339930787</v>
      </c>
      <c r="D1148" s="41">
        <f t="shared" si="75"/>
        <v>13.205919442589014</v>
      </c>
      <c r="E1148" s="11"/>
      <c r="F1148" s="48">
        <f t="shared" si="76"/>
        <v>0</v>
      </c>
      <c r="G1148" s="48">
        <f t="shared" si="77"/>
        <v>1</v>
      </c>
    </row>
    <row r="1149" spans="1:7">
      <c r="A1149" s="23">
        <f t="shared" si="74"/>
        <v>1138</v>
      </c>
      <c r="B1149" s="11">
        <f>$B$4+$B$5*NORMSINV(rand!A1138)</f>
        <v>497.5293962469176</v>
      </c>
      <c r="C1149" s="11">
        <f>$C$4+$C$5*NORMSINV(rand!B1138)</f>
        <v>6.9961059718963972</v>
      </c>
      <c r="D1149" s="41">
        <f t="shared" si="75"/>
        <v>12.942438383281969</v>
      </c>
      <c r="E1149" s="11"/>
      <c r="F1149" s="48">
        <f t="shared" si="76"/>
        <v>0</v>
      </c>
      <c r="G1149" s="48">
        <f t="shared" si="77"/>
        <v>0</v>
      </c>
    </row>
    <row r="1150" spans="1:7">
      <c r="A1150" s="23">
        <f t="shared" si="74"/>
        <v>1139</v>
      </c>
      <c r="B1150" s="11">
        <f>$B$4+$B$5*NORMSINV(rand!A1139)</f>
        <v>500.86996538481628</v>
      </c>
      <c r="C1150" s="11">
        <f>$C$4+$C$5*NORMSINV(rand!B1139)</f>
        <v>6.9878843730297655</v>
      </c>
      <c r="D1150" s="41">
        <f t="shared" si="75"/>
        <v>13.060015377195866</v>
      </c>
      <c r="E1150" s="11"/>
      <c r="F1150" s="48">
        <f t="shared" si="76"/>
        <v>0</v>
      </c>
      <c r="G1150" s="48">
        <f t="shared" si="77"/>
        <v>0</v>
      </c>
    </row>
    <row r="1151" spans="1:7">
      <c r="A1151" s="23">
        <f t="shared" si="74"/>
        <v>1140</v>
      </c>
      <c r="B1151" s="11">
        <f>$B$4+$B$5*NORMSINV(rand!A1140)</f>
        <v>500.82218551515103</v>
      </c>
      <c r="C1151" s="11">
        <f>$C$4+$C$5*NORMSINV(rand!B1140)</f>
        <v>6.988311376905556</v>
      </c>
      <c r="D1151" s="41">
        <f t="shared" si="75"/>
        <v>13.057173732870284</v>
      </c>
      <c r="E1151" s="11"/>
      <c r="F1151" s="48">
        <f t="shared" si="76"/>
        <v>0</v>
      </c>
      <c r="G1151" s="48">
        <f t="shared" si="77"/>
        <v>0</v>
      </c>
    </row>
    <row r="1152" spans="1:7">
      <c r="A1152" s="23">
        <f t="shared" si="74"/>
        <v>1141</v>
      </c>
      <c r="B1152" s="11">
        <f>$B$4+$B$5*NORMSINV(rand!A1141)</f>
        <v>497.54474111828068</v>
      </c>
      <c r="C1152" s="11">
        <f>$C$4+$C$5*NORMSINV(rand!B1141)</f>
        <v>7.0012980889153535</v>
      </c>
      <c r="D1152" s="41">
        <f t="shared" si="75"/>
        <v>12.923648025929378</v>
      </c>
      <c r="E1152" s="11"/>
      <c r="F1152" s="48">
        <f t="shared" si="76"/>
        <v>0</v>
      </c>
      <c r="G1152" s="48">
        <f t="shared" si="77"/>
        <v>0</v>
      </c>
    </row>
    <row r="1153" spans="1:7">
      <c r="A1153" s="23">
        <f t="shared" ref="A1153:A1216" si="78">A1152+1</f>
        <v>1142</v>
      </c>
      <c r="B1153" s="11">
        <f>$B$4+$B$5*NORMSINV(rand!A1142)</f>
        <v>499.3187910079302</v>
      </c>
      <c r="C1153" s="11">
        <f>$C$4+$C$5*NORMSINV(rand!B1142)</f>
        <v>6.9838026606956127</v>
      </c>
      <c r="D1153" s="41">
        <f t="shared" si="75"/>
        <v>13.034792157799503</v>
      </c>
      <c r="E1153" s="11"/>
      <c r="F1153" s="48">
        <f t="shared" si="76"/>
        <v>0</v>
      </c>
      <c r="G1153" s="48">
        <f t="shared" si="77"/>
        <v>0</v>
      </c>
    </row>
    <row r="1154" spans="1:7">
      <c r="A1154" s="23">
        <f t="shared" si="78"/>
        <v>1143</v>
      </c>
      <c r="B1154" s="11">
        <f>$B$4+$B$5*NORMSINV(rand!A1143)</f>
        <v>496.70512697098121</v>
      </c>
      <c r="C1154" s="11">
        <f>$C$4+$C$5*NORMSINV(rand!B1143)</f>
        <v>6.988301885887795</v>
      </c>
      <c r="D1154" s="41">
        <f t="shared" si="75"/>
        <v>12.949871113798189</v>
      </c>
      <c r="E1154" s="11"/>
      <c r="F1154" s="48">
        <f t="shared" si="76"/>
        <v>0</v>
      </c>
      <c r="G1154" s="48">
        <f t="shared" si="77"/>
        <v>0</v>
      </c>
    </row>
    <row r="1155" spans="1:7">
      <c r="A1155" s="23">
        <f t="shared" si="78"/>
        <v>1144</v>
      </c>
      <c r="B1155" s="11">
        <f>$B$4+$B$5*NORMSINV(rand!A1144)</f>
        <v>502.17747548484454</v>
      </c>
      <c r="C1155" s="11">
        <f>$C$4+$C$5*NORMSINV(rand!B1144)</f>
        <v>6.987762809414102</v>
      </c>
      <c r="D1155" s="41">
        <f t="shared" si="75"/>
        <v>13.09456385298019</v>
      </c>
      <c r="E1155" s="11"/>
      <c r="F1155" s="48">
        <f t="shared" si="76"/>
        <v>0</v>
      </c>
      <c r="G1155" s="48">
        <f t="shared" si="77"/>
        <v>0</v>
      </c>
    </row>
    <row r="1156" spans="1:7">
      <c r="A1156" s="23">
        <f t="shared" si="78"/>
        <v>1145</v>
      </c>
      <c r="B1156" s="11">
        <f>$B$4+$B$5*NORMSINV(rand!A1145)</f>
        <v>493.6327848789299</v>
      </c>
      <c r="C1156" s="11">
        <f>$C$4+$C$5*NORMSINV(rand!B1145)</f>
        <v>7.0123408272604459</v>
      </c>
      <c r="D1156" s="41">
        <f t="shared" si="75"/>
        <v>12.781684161170952</v>
      </c>
      <c r="E1156" s="11"/>
      <c r="F1156" s="48">
        <f t="shared" si="76"/>
        <v>1</v>
      </c>
      <c r="G1156" s="48">
        <f t="shared" si="77"/>
        <v>0</v>
      </c>
    </row>
    <row r="1157" spans="1:7">
      <c r="A1157" s="23">
        <f t="shared" si="78"/>
        <v>1146</v>
      </c>
      <c r="B1157" s="11">
        <f>$B$4+$B$5*NORMSINV(rand!A1146)</f>
        <v>501.80946422468537</v>
      </c>
      <c r="C1157" s="11">
        <f>$C$4+$C$5*NORMSINV(rand!B1146)</f>
        <v>7.002227956132824</v>
      </c>
      <c r="D1157" s="41">
        <f t="shared" si="75"/>
        <v>13.030961945472098</v>
      </c>
      <c r="E1157" s="11"/>
      <c r="F1157" s="48">
        <f t="shared" si="76"/>
        <v>0</v>
      </c>
      <c r="G1157" s="48">
        <f t="shared" si="77"/>
        <v>0</v>
      </c>
    </row>
    <row r="1158" spans="1:7">
      <c r="A1158" s="23">
        <f t="shared" si="78"/>
        <v>1147</v>
      </c>
      <c r="B1158" s="11">
        <f>$B$4+$B$5*NORMSINV(rand!A1147)</f>
        <v>502.10947994857651</v>
      </c>
      <c r="C1158" s="11">
        <f>$C$4+$C$5*NORMSINV(rand!B1147)</f>
        <v>7.0059422126241762</v>
      </c>
      <c r="D1158" s="41">
        <f t="shared" si="75"/>
        <v>13.024931204065672</v>
      </c>
      <c r="E1158" s="11"/>
      <c r="F1158" s="48">
        <f t="shared" si="76"/>
        <v>0</v>
      </c>
      <c r="G1158" s="48">
        <f t="shared" si="77"/>
        <v>0</v>
      </c>
    </row>
    <row r="1159" spans="1:7">
      <c r="A1159" s="23">
        <f t="shared" si="78"/>
        <v>1148</v>
      </c>
      <c r="B1159" s="11">
        <f>$B$4+$B$5*NORMSINV(rand!A1148)</f>
        <v>505.99676876512297</v>
      </c>
      <c r="C1159" s="11">
        <f>$C$4+$C$5*NORMSINV(rand!B1148)</f>
        <v>7.0182948931766971</v>
      </c>
      <c r="D1159" s="41">
        <f t="shared" si="75"/>
        <v>13.079605264892281</v>
      </c>
      <c r="E1159" s="11"/>
      <c r="F1159" s="48">
        <f t="shared" si="76"/>
        <v>0</v>
      </c>
      <c r="G1159" s="48">
        <f t="shared" si="77"/>
        <v>0</v>
      </c>
    </row>
    <row r="1160" spans="1:7">
      <c r="A1160" s="23">
        <f t="shared" si="78"/>
        <v>1149</v>
      </c>
      <c r="B1160" s="11">
        <f>$B$4+$B$5*NORMSINV(rand!A1149)</f>
        <v>501.14971137918548</v>
      </c>
      <c r="C1160" s="11">
        <f>$C$4+$C$5*NORMSINV(rand!B1149)</f>
        <v>7.0057165814042479</v>
      </c>
      <c r="D1160" s="41">
        <f t="shared" si="75"/>
        <v>13.000871794164061</v>
      </c>
      <c r="E1160" s="11"/>
      <c r="F1160" s="48">
        <f t="shared" si="76"/>
        <v>0</v>
      </c>
      <c r="G1160" s="48">
        <f t="shared" si="77"/>
        <v>0</v>
      </c>
    </row>
    <row r="1161" spans="1:7">
      <c r="A1161" s="23">
        <f t="shared" si="78"/>
        <v>1150</v>
      </c>
      <c r="B1161" s="11">
        <f>$B$4+$B$5*NORMSINV(rand!A1150)</f>
        <v>497.83841746993653</v>
      </c>
      <c r="C1161" s="11">
        <f>$C$4+$C$5*NORMSINV(rand!B1150)</f>
        <v>7.0076810615870766</v>
      </c>
      <c r="D1161" s="41">
        <f t="shared" si="75"/>
        <v>12.907729949185114</v>
      </c>
      <c r="E1161" s="11"/>
      <c r="F1161" s="48">
        <f t="shared" si="76"/>
        <v>0</v>
      </c>
      <c r="G1161" s="48">
        <f t="shared" si="77"/>
        <v>0</v>
      </c>
    </row>
    <row r="1162" spans="1:7">
      <c r="A1162" s="23">
        <f t="shared" si="78"/>
        <v>1151</v>
      </c>
      <c r="B1162" s="11">
        <f>$B$4+$B$5*NORMSINV(rand!A1151)</f>
        <v>497.93536492684979</v>
      </c>
      <c r="C1162" s="11">
        <f>$C$4+$C$5*NORMSINV(rand!B1151)</f>
        <v>7.0000925328855317</v>
      </c>
      <c r="D1162" s="41">
        <f t="shared" si="75"/>
        <v>12.938249719308043</v>
      </c>
      <c r="E1162" s="11"/>
      <c r="F1162" s="48">
        <f t="shared" si="76"/>
        <v>0</v>
      </c>
      <c r="G1162" s="48">
        <f t="shared" si="77"/>
        <v>0</v>
      </c>
    </row>
    <row r="1163" spans="1:7">
      <c r="A1163" s="23">
        <f t="shared" si="78"/>
        <v>1152</v>
      </c>
      <c r="B1163" s="11">
        <f>$B$4+$B$5*NORMSINV(rand!A1152)</f>
        <v>503.09205271699921</v>
      </c>
      <c r="C1163" s="11">
        <f>$C$4+$C$5*NORMSINV(rand!B1152)</f>
        <v>6.9947411560374118</v>
      </c>
      <c r="D1163" s="41">
        <f t="shared" si="75"/>
        <v>13.092249703381169</v>
      </c>
      <c r="E1163" s="11"/>
      <c r="F1163" s="48">
        <f t="shared" si="76"/>
        <v>0</v>
      </c>
      <c r="G1163" s="48">
        <f t="shared" si="77"/>
        <v>0</v>
      </c>
    </row>
    <row r="1164" spans="1:7">
      <c r="A1164" s="23">
        <f t="shared" si="78"/>
        <v>1153</v>
      </c>
      <c r="B1164" s="11">
        <f>$B$4+$B$5*NORMSINV(rand!A1153)</f>
        <v>501.22752421202244</v>
      </c>
      <c r="C1164" s="11">
        <f>$C$4+$C$5*NORMSINV(rand!B1153)</f>
        <v>7.001975203291539</v>
      </c>
      <c r="D1164" s="41">
        <f t="shared" si="75"/>
        <v>13.016789850330046</v>
      </c>
      <c r="E1164" s="11"/>
      <c r="F1164" s="48">
        <f t="shared" si="76"/>
        <v>0</v>
      </c>
      <c r="G1164" s="48">
        <f t="shared" si="77"/>
        <v>0</v>
      </c>
    </row>
    <row r="1165" spans="1:7">
      <c r="A1165" s="23">
        <f t="shared" si="78"/>
        <v>1154</v>
      </c>
      <c r="B1165" s="11">
        <f>$B$4+$B$5*NORMSINV(rand!A1154)</f>
        <v>497.31817494649579</v>
      </c>
      <c r="C1165" s="11">
        <f>$C$4+$C$5*NORMSINV(rand!B1154)</f>
        <v>7.0007417426233829</v>
      </c>
      <c r="D1165" s="41">
        <f t="shared" ref="D1165:D1228" si="79">4*B1165/(PI()*C1165^2)</f>
        <v>12.91981622554726</v>
      </c>
      <c r="E1165" s="11"/>
      <c r="F1165" s="48">
        <f t="shared" ref="F1165:F1228" si="80">IF(D1165&lt;$F$3,1,0)</f>
        <v>0</v>
      </c>
      <c r="G1165" s="48">
        <f t="shared" ref="G1165:G1228" si="81">IF(D1165&gt;$F$4,1,0)</f>
        <v>0</v>
      </c>
    </row>
    <row r="1166" spans="1:7">
      <c r="A1166" s="23">
        <f t="shared" si="78"/>
        <v>1155</v>
      </c>
      <c r="B1166" s="11">
        <f>$B$4+$B$5*NORMSINV(rand!A1155)</f>
        <v>496.96642991979036</v>
      </c>
      <c r="C1166" s="11">
        <f>$C$4+$C$5*NORMSINV(rand!B1155)</f>
        <v>7.0123304829674824</v>
      </c>
      <c r="D1166" s="41">
        <f t="shared" si="79"/>
        <v>12.868040537693373</v>
      </c>
      <c r="E1166" s="11"/>
      <c r="F1166" s="48">
        <f t="shared" si="80"/>
        <v>1</v>
      </c>
      <c r="G1166" s="48">
        <f t="shared" si="81"/>
        <v>0</v>
      </c>
    </row>
    <row r="1167" spans="1:7">
      <c r="A1167" s="23">
        <f t="shared" si="78"/>
        <v>1156</v>
      </c>
      <c r="B1167" s="11">
        <f>$B$4+$B$5*NORMSINV(rand!A1156)</f>
        <v>501.70548906633888</v>
      </c>
      <c r="C1167" s="11">
        <f>$C$4+$C$5*NORMSINV(rand!B1156)</f>
        <v>6.9871652061702605</v>
      </c>
      <c r="D1167" s="41">
        <f t="shared" si="79"/>
        <v>13.084494450957564</v>
      </c>
      <c r="E1167" s="11"/>
      <c r="F1167" s="48">
        <f t="shared" si="80"/>
        <v>0</v>
      </c>
      <c r="G1167" s="48">
        <f t="shared" si="81"/>
        <v>0</v>
      </c>
    </row>
    <row r="1168" spans="1:7">
      <c r="A1168" s="23">
        <f t="shared" si="78"/>
        <v>1157</v>
      </c>
      <c r="B1168" s="11">
        <f>$B$4+$B$5*NORMSINV(rand!A1157)</f>
        <v>501.62145960410504</v>
      </c>
      <c r="C1168" s="11">
        <f>$C$4+$C$5*NORMSINV(rand!B1157)</f>
        <v>6.9999060644144784</v>
      </c>
      <c r="D1168" s="41">
        <f t="shared" si="79"/>
        <v>13.034722871045949</v>
      </c>
      <c r="E1168" s="11"/>
      <c r="F1168" s="48">
        <f t="shared" si="80"/>
        <v>0</v>
      </c>
      <c r="G1168" s="48">
        <f t="shared" si="81"/>
        <v>0</v>
      </c>
    </row>
    <row r="1169" spans="1:7">
      <c r="A1169" s="23">
        <f t="shared" si="78"/>
        <v>1158</v>
      </c>
      <c r="B1169" s="11">
        <f>$B$4+$B$5*NORMSINV(rand!A1158)</f>
        <v>502.38759850219594</v>
      </c>
      <c r="C1169" s="11">
        <f>$C$4+$C$5*NORMSINV(rand!B1158)</f>
        <v>7.0022284350392505</v>
      </c>
      <c r="D1169" s="41">
        <f t="shared" si="79"/>
        <v>13.045973121662801</v>
      </c>
      <c r="E1169" s="11"/>
      <c r="F1169" s="48">
        <f t="shared" si="80"/>
        <v>0</v>
      </c>
      <c r="G1169" s="48">
        <f t="shared" si="81"/>
        <v>0</v>
      </c>
    </row>
    <row r="1170" spans="1:7">
      <c r="A1170" s="23">
        <f t="shared" si="78"/>
        <v>1159</v>
      </c>
      <c r="B1170" s="11">
        <f>$B$4+$B$5*NORMSINV(rand!A1159)</f>
        <v>500.65277332513631</v>
      </c>
      <c r="C1170" s="11">
        <f>$C$4+$C$5*NORMSINV(rand!B1159)</f>
        <v>6.9810956374832491</v>
      </c>
      <c r="D1170" s="41">
        <f t="shared" si="79"/>
        <v>13.079753806307648</v>
      </c>
      <c r="E1170" s="11"/>
      <c r="F1170" s="48">
        <f t="shared" si="80"/>
        <v>0</v>
      </c>
      <c r="G1170" s="48">
        <f t="shared" si="81"/>
        <v>0</v>
      </c>
    </row>
    <row r="1171" spans="1:7">
      <c r="A1171" s="23">
        <f t="shared" si="78"/>
        <v>1160</v>
      </c>
      <c r="B1171" s="11">
        <f>$B$4+$B$5*NORMSINV(rand!A1160)</f>
        <v>496.77171444995872</v>
      </c>
      <c r="C1171" s="11">
        <f>$C$4+$C$5*NORMSINV(rand!B1160)</f>
        <v>7.0065907263169187</v>
      </c>
      <c r="D1171" s="41">
        <f t="shared" si="79"/>
        <v>12.88408194852008</v>
      </c>
      <c r="E1171" s="11"/>
      <c r="F1171" s="48">
        <f t="shared" si="80"/>
        <v>1</v>
      </c>
      <c r="G1171" s="48">
        <f t="shared" si="81"/>
        <v>0</v>
      </c>
    </row>
    <row r="1172" spans="1:7">
      <c r="A1172" s="23">
        <f t="shared" si="78"/>
        <v>1161</v>
      </c>
      <c r="B1172" s="11">
        <f>$B$4+$B$5*NORMSINV(rand!A1161)</f>
        <v>501.31873189581955</v>
      </c>
      <c r="C1172" s="11">
        <f>$C$4+$C$5*NORMSINV(rand!B1161)</f>
        <v>7.0226840563620252</v>
      </c>
      <c r="D1172" s="41">
        <f t="shared" si="79"/>
        <v>12.94248857615816</v>
      </c>
      <c r="E1172" s="11"/>
      <c r="F1172" s="48">
        <f t="shared" si="80"/>
        <v>0</v>
      </c>
      <c r="G1172" s="48">
        <f t="shared" si="81"/>
        <v>0</v>
      </c>
    </row>
    <row r="1173" spans="1:7">
      <c r="A1173" s="23">
        <f t="shared" si="78"/>
        <v>1162</v>
      </c>
      <c r="B1173" s="11">
        <f>$B$4+$B$5*NORMSINV(rand!A1162)</f>
        <v>503.64009316416633</v>
      </c>
      <c r="C1173" s="11">
        <f>$C$4+$C$5*NORMSINV(rand!B1162)</f>
        <v>7.0343745130686086</v>
      </c>
      <c r="D1173" s="41">
        <f t="shared" si="79"/>
        <v>12.959237257485713</v>
      </c>
      <c r="E1173" s="11"/>
      <c r="F1173" s="48">
        <f t="shared" si="80"/>
        <v>0</v>
      </c>
      <c r="G1173" s="48">
        <f t="shared" si="81"/>
        <v>0</v>
      </c>
    </row>
    <row r="1174" spans="1:7">
      <c r="A1174" s="23">
        <f t="shared" si="78"/>
        <v>1163</v>
      </c>
      <c r="B1174" s="11">
        <f>$B$4+$B$5*NORMSINV(rand!A1163)</f>
        <v>504.8509617219259</v>
      </c>
      <c r="C1174" s="11">
        <f>$C$4+$C$5*NORMSINV(rand!B1163)</f>
        <v>7.018989747228594</v>
      </c>
      <c r="D1174" s="41">
        <f t="shared" si="79"/>
        <v>13.047403410869432</v>
      </c>
      <c r="E1174" s="11"/>
      <c r="F1174" s="48">
        <f t="shared" si="80"/>
        <v>0</v>
      </c>
      <c r="G1174" s="48">
        <f t="shared" si="81"/>
        <v>0</v>
      </c>
    </row>
    <row r="1175" spans="1:7">
      <c r="A1175" s="23">
        <f t="shared" si="78"/>
        <v>1164</v>
      </c>
      <c r="B1175" s="11">
        <f>$B$4+$B$5*NORMSINV(rand!A1164)</f>
        <v>503.43221061806412</v>
      </c>
      <c r="C1175" s="11">
        <f>$C$4+$C$5*NORMSINV(rand!B1164)</f>
        <v>7.0223766328394532</v>
      </c>
      <c r="D1175" s="41">
        <f t="shared" si="79"/>
        <v>12.998190002589215</v>
      </c>
      <c r="E1175" s="11"/>
      <c r="F1175" s="48">
        <f t="shared" si="80"/>
        <v>0</v>
      </c>
      <c r="G1175" s="48">
        <f t="shared" si="81"/>
        <v>0</v>
      </c>
    </row>
    <row r="1176" spans="1:7">
      <c r="A1176" s="23">
        <f t="shared" si="78"/>
        <v>1165</v>
      </c>
      <c r="B1176" s="11">
        <f>$B$4+$B$5*NORMSINV(rand!A1165)</f>
        <v>500.38106607828473</v>
      </c>
      <c r="C1176" s="11">
        <f>$C$4+$C$5*NORMSINV(rand!B1165)</f>
        <v>7.027469036675722</v>
      </c>
      <c r="D1176" s="41">
        <f t="shared" si="79"/>
        <v>12.900694924612184</v>
      </c>
      <c r="E1176" s="11"/>
      <c r="F1176" s="48">
        <f t="shared" si="80"/>
        <v>0</v>
      </c>
      <c r="G1176" s="48">
        <f t="shared" si="81"/>
        <v>0</v>
      </c>
    </row>
    <row r="1177" spans="1:7">
      <c r="A1177" s="23">
        <f t="shared" si="78"/>
        <v>1166</v>
      </c>
      <c r="B1177" s="11">
        <f>$B$4+$B$5*NORMSINV(rand!A1166)</f>
        <v>499.95355450031923</v>
      </c>
      <c r="C1177" s="11">
        <f>$C$4+$C$5*NORMSINV(rand!B1166)</f>
        <v>7.0156677302104953</v>
      </c>
      <c r="D1177" s="41">
        <f t="shared" si="79"/>
        <v>12.933073767153859</v>
      </c>
      <c r="E1177" s="11"/>
      <c r="F1177" s="48">
        <f t="shared" si="80"/>
        <v>0</v>
      </c>
      <c r="G1177" s="48">
        <f t="shared" si="81"/>
        <v>0</v>
      </c>
    </row>
    <row r="1178" spans="1:7">
      <c r="A1178" s="23">
        <f t="shared" si="78"/>
        <v>1167</v>
      </c>
      <c r="B1178" s="11">
        <f>$B$4+$B$5*NORMSINV(rand!A1167)</f>
        <v>503.03256690335479</v>
      </c>
      <c r="C1178" s="11">
        <f>$C$4+$C$5*NORMSINV(rand!B1167)</f>
        <v>6.9912554441657875</v>
      </c>
      <c r="D1178" s="41">
        <f t="shared" si="79"/>
        <v>13.103758492477139</v>
      </c>
      <c r="E1178" s="11"/>
      <c r="F1178" s="48">
        <f t="shared" si="80"/>
        <v>0</v>
      </c>
      <c r="G1178" s="48">
        <f t="shared" si="81"/>
        <v>1</v>
      </c>
    </row>
    <row r="1179" spans="1:7">
      <c r="A1179" s="23">
        <f t="shared" si="78"/>
        <v>1168</v>
      </c>
      <c r="B1179" s="11">
        <f>$B$4+$B$5*NORMSINV(rand!A1168)</f>
        <v>495.4006327712201</v>
      </c>
      <c r="C1179" s="11">
        <f>$C$4+$C$5*NORMSINV(rand!B1168)</f>
        <v>7.0525502806451303</v>
      </c>
      <c r="D1179" s="41">
        <f t="shared" si="79"/>
        <v>12.681607087885956</v>
      </c>
      <c r="E1179" s="11"/>
      <c r="F1179" s="48">
        <f t="shared" si="80"/>
        <v>1</v>
      </c>
      <c r="G1179" s="48">
        <f t="shared" si="81"/>
        <v>0</v>
      </c>
    </row>
    <row r="1180" spans="1:7">
      <c r="A1180" s="23">
        <f t="shared" si="78"/>
        <v>1169</v>
      </c>
      <c r="B1180" s="11">
        <f>$B$4+$B$5*NORMSINV(rand!A1169)</f>
        <v>499.14353705717144</v>
      </c>
      <c r="C1180" s="11">
        <f>$C$4+$C$5*NORMSINV(rand!B1169)</f>
        <v>7.0016073082690466</v>
      </c>
      <c r="D1180" s="41">
        <f t="shared" si="79"/>
        <v>12.964031340031717</v>
      </c>
      <c r="E1180" s="11"/>
      <c r="F1180" s="48">
        <f t="shared" si="80"/>
        <v>0</v>
      </c>
      <c r="G1180" s="48">
        <f t="shared" si="81"/>
        <v>0</v>
      </c>
    </row>
    <row r="1181" spans="1:7">
      <c r="A1181" s="23">
        <f t="shared" si="78"/>
        <v>1170</v>
      </c>
      <c r="B1181" s="11">
        <f>$B$4+$B$5*NORMSINV(rand!A1170)</f>
        <v>501.79789313041846</v>
      </c>
      <c r="C1181" s="11">
        <f>$C$4+$C$5*NORMSINV(rand!B1170)</f>
        <v>6.9844716673828433</v>
      </c>
      <c r="D1181" s="41">
        <f t="shared" si="79"/>
        <v>13.09700014231335</v>
      </c>
      <c r="E1181" s="11"/>
      <c r="F1181" s="48">
        <f t="shared" si="80"/>
        <v>0</v>
      </c>
      <c r="G1181" s="48">
        <f t="shared" si="81"/>
        <v>0</v>
      </c>
    </row>
    <row r="1182" spans="1:7">
      <c r="A1182" s="23">
        <f t="shared" si="78"/>
        <v>1171</v>
      </c>
      <c r="B1182" s="11">
        <f>$B$4+$B$5*NORMSINV(rand!A1171)</f>
        <v>502.20510384988</v>
      </c>
      <c r="C1182" s="11">
        <f>$C$4+$C$5*NORMSINV(rand!B1171)</f>
        <v>6.979763587974503</v>
      </c>
      <c r="D1182" s="41">
        <f t="shared" si="79"/>
        <v>13.125317417280268</v>
      </c>
      <c r="E1182" s="11"/>
      <c r="F1182" s="48">
        <f t="shared" si="80"/>
        <v>0</v>
      </c>
      <c r="G1182" s="48">
        <f t="shared" si="81"/>
        <v>1</v>
      </c>
    </row>
    <row r="1183" spans="1:7">
      <c r="A1183" s="23">
        <f t="shared" si="78"/>
        <v>1172</v>
      </c>
      <c r="B1183" s="11">
        <f>$B$4+$B$5*NORMSINV(rand!A1172)</f>
        <v>500.72930308920519</v>
      </c>
      <c r="C1183" s="11">
        <f>$C$4+$C$5*NORMSINV(rand!B1172)</f>
        <v>6.9559744930860443</v>
      </c>
      <c r="D1183" s="41">
        <f t="shared" si="79"/>
        <v>13.176411955136732</v>
      </c>
      <c r="E1183" s="11"/>
      <c r="F1183" s="48">
        <f t="shared" si="80"/>
        <v>0</v>
      </c>
      <c r="G1183" s="48">
        <f t="shared" si="81"/>
        <v>1</v>
      </c>
    </row>
    <row r="1184" spans="1:7">
      <c r="A1184" s="23">
        <f t="shared" si="78"/>
        <v>1173</v>
      </c>
      <c r="B1184" s="11">
        <f>$B$4+$B$5*NORMSINV(rand!A1173)</f>
        <v>502.05735969358227</v>
      </c>
      <c r="C1184" s="11">
        <f>$C$4+$C$5*NORMSINV(rand!B1173)</f>
        <v>7.0214694060216454</v>
      </c>
      <c r="D1184" s="41">
        <f t="shared" si="79"/>
        <v>12.96604249688251</v>
      </c>
      <c r="E1184" s="11"/>
      <c r="F1184" s="48">
        <f t="shared" si="80"/>
        <v>0</v>
      </c>
      <c r="G1184" s="48">
        <f t="shared" si="81"/>
        <v>0</v>
      </c>
    </row>
    <row r="1185" spans="1:7">
      <c r="A1185" s="23">
        <f t="shared" si="78"/>
        <v>1174</v>
      </c>
      <c r="B1185" s="11">
        <f>$B$4+$B$5*NORMSINV(rand!A1174)</f>
        <v>502.36800794440882</v>
      </c>
      <c r="C1185" s="11">
        <f>$C$4+$C$5*NORMSINV(rand!B1174)</f>
        <v>7.0284698482534873</v>
      </c>
      <c r="D1185" s="41">
        <f t="shared" si="79"/>
        <v>12.948233456743457</v>
      </c>
      <c r="E1185" s="11"/>
      <c r="F1185" s="48">
        <f t="shared" si="80"/>
        <v>0</v>
      </c>
      <c r="G1185" s="48">
        <f t="shared" si="81"/>
        <v>0</v>
      </c>
    </row>
    <row r="1186" spans="1:7">
      <c r="A1186" s="23">
        <f t="shared" si="78"/>
        <v>1175</v>
      </c>
      <c r="B1186" s="11">
        <f>$B$4+$B$5*NORMSINV(rand!A1175)</f>
        <v>502.92019789263907</v>
      </c>
      <c r="C1186" s="11">
        <f>$C$4+$C$5*NORMSINV(rand!B1175)</f>
        <v>6.9591005212770067</v>
      </c>
      <c r="D1186" s="41">
        <f t="shared" si="79"/>
        <v>13.222177314546437</v>
      </c>
      <c r="E1186" s="11"/>
      <c r="F1186" s="48">
        <f t="shared" si="80"/>
        <v>0</v>
      </c>
      <c r="G1186" s="48">
        <f t="shared" si="81"/>
        <v>1</v>
      </c>
    </row>
    <row r="1187" spans="1:7">
      <c r="A1187" s="23">
        <f t="shared" si="78"/>
        <v>1176</v>
      </c>
      <c r="B1187" s="11">
        <f>$B$4+$B$5*NORMSINV(rand!A1176)</f>
        <v>499.94595503063874</v>
      </c>
      <c r="C1187" s="11">
        <f>$C$4+$C$5*NORMSINV(rand!B1176)</f>
        <v>6.9851008575092175</v>
      </c>
      <c r="D1187" s="41">
        <f t="shared" si="79"/>
        <v>13.04631364285507</v>
      </c>
      <c r="E1187" s="11"/>
      <c r="F1187" s="48">
        <f t="shared" si="80"/>
        <v>0</v>
      </c>
      <c r="G1187" s="48">
        <f t="shared" si="81"/>
        <v>0</v>
      </c>
    </row>
    <row r="1188" spans="1:7">
      <c r="A1188" s="23">
        <f t="shared" si="78"/>
        <v>1177</v>
      </c>
      <c r="B1188" s="11">
        <f>$B$4+$B$5*NORMSINV(rand!A1177)</f>
        <v>503.82991670111522</v>
      </c>
      <c r="C1188" s="11">
        <f>$C$4+$C$5*NORMSINV(rand!B1177)</f>
        <v>7.0075546559562296</v>
      </c>
      <c r="D1188" s="41">
        <f t="shared" si="79"/>
        <v>13.06354611918362</v>
      </c>
      <c r="E1188" s="11"/>
      <c r="F1188" s="48">
        <f t="shared" si="80"/>
        <v>0</v>
      </c>
      <c r="G1188" s="48">
        <f t="shared" si="81"/>
        <v>0</v>
      </c>
    </row>
    <row r="1189" spans="1:7">
      <c r="A1189" s="23">
        <f t="shared" si="78"/>
        <v>1178</v>
      </c>
      <c r="B1189" s="11">
        <f>$B$4+$B$5*NORMSINV(rand!A1178)</f>
        <v>498.92609304834923</v>
      </c>
      <c r="C1189" s="11">
        <f>$C$4+$C$5*NORMSINV(rand!B1178)</f>
        <v>7.01174277693036</v>
      </c>
      <c r="D1189" s="41">
        <f t="shared" si="79"/>
        <v>12.92094817334134</v>
      </c>
      <c r="E1189" s="11"/>
      <c r="F1189" s="48">
        <f t="shared" si="80"/>
        <v>0</v>
      </c>
      <c r="G1189" s="48">
        <f t="shared" si="81"/>
        <v>0</v>
      </c>
    </row>
    <row r="1190" spans="1:7">
      <c r="A1190" s="23">
        <f t="shared" si="78"/>
        <v>1179</v>
      </c>
      <c r="B1190" s="11">
        <f>$B$4+$B$5*NORMSINV(rand!A1179)</f>
        <v>500.93972519808534</v>
      </c>
      <c r="C1190" s="11">
        <f>$C$4+$C$5*NORMSINV(rand!B1179)</f>
        <v>6.9699778569883355</v>
      </c>
      <c r="D1190" s="41">
        <f t="shared" si="79"/>
        <v>13.129034666519086</v>
      </c>
      <c r="E1190" s="11"/>
      <c r="F1190" s="48">
        <f t="shared" si="80"/>
        <v>0</v>
      </c>
      <c r="G1190" s="48">
        <f t="shared" si="81"/>
        <v>1</v>
      </c>
    </row>
    <row r="1191" spans="1:7">
      <c r="A1191" s="23">
        <f t="shared" si="78"/>
        <v>1180</v>
      </c>
      <c r="B1191" s="11">
        <f>$B$4+$B$5*NORMSINV(rand!A1180)</f>
        <v>500.86369547732392</v>
      </c>
      <c r="C1191" s="11">
        <f>$C$4+$C$5*NORMSINV(rand!B1180)</f>
        <v>6.9769162267521443</v>
      </c>
      <c r="D1191" s="41">
        <f t="shared" si="79"/>
        <v>13.100945966335237</v>
      </c>
      <c r="E1191" s="11"/>
      <c r="F1191" s="48">
        <f t="shared" si="80"/>
        <v>0</v>
      </c>
      <c r="G1191" s="48">
        <f t="shared" si="81"/>
        <v>1</v>
      </c>
    </row>
    <row r="1192" spans="1:7">
      <c r="A1192" s="23">
        <f t="shared" si="78"/>
        <v>1181</v>
      </c>
      <c r="B1192" s="11">
        <f>$B$4+$B$5*NORMSINV(rand!A1181)</f>
        <v>502.11108240156551</v>
      </c>
      <c r="C1192" s="11">
        <f>$C$4+$C$5*NORMSINV(rand!B1181)</f>
        <v>6.9878136009076517</v>
      </c>
      <c r="D1192" s="41">
        <f t="shared" si="79"/>
        <v>13.092642283544301</v>
      </c>
      <c r="E1192" s="11"/>
      <c r="F1192" s="48">
        <f t="shared" si="80"/>
        <v>0</v>
      </c>
      <c r="G1192" s="48">
        <f t="shared" si="81"/>
        <v>0</v>
      </c>
    </row>
    <row r="1193" spans="1:7">
      <c r="A1193" s="23">
        <f t="shared" si="78"/>
        <v>1182</v>
      </c>
      <c r="B1193" s="11">
        <f>$B$4+$B$5*NORMSINV(rand!A1182)</f>
        <v>498.11358703927988</v>
      </c>
      <c r="C1193" s="11">
        <f>$C$4+$C$5*NORMSINV(rand!B1182)</f>
        <v>7.0242614957759582</v>
      </c>
      <c r="D1193" s="41">
        <f t="shared" si="79"/>
        <v>12.85396653706983</v>
      </c>
      <c r="E1193" s="11"/>
      <c r="F1193" s="48">
        <f t="shared" si="80"/>
        <v>1</v>
      </c>
      <c r="G1193" s="48">
        <f t="shared" si="81"/>
        <v>0</v>
      </c>
    </row>
    <row r="1194" spans="1:7">
      <c r="A1194" s="23">
        <f t="shared" si="78"/>
        <v>1183</v>
      </c>
      <c r="B1194" s="11">
        <f>$B$4+$B$5*NORMSINV(rand!A1183)</f>
        <v>500.90681511188154</v>
      </c>
      <c r="C1194" s="11">
        <f>$C$4+$C$5*NORMSINV(rand!B1183)</f>
        <v>7.033389496872485</v>
      </c>
      <c r="D1194" s="41">
        <f t="shared" si="79"/>
        <v>12.892517277164099</v>
      </c>
      <c r="E1194" s="11"/>
      <c r="F1194" s="48">
        <f t="shared" si="80"/>
        <v>1</v>
      </c>
      <c r="G1194" s="48">
        <f t="shared" si="81"/>
        <v>0</v>
      </c>
    </row>
    <row r="1195" spans="1:7">
      <c r="A1195" s="23">
        <f t="shared" si="78"/>
        <v>1184</v>
      </c>
      <c r="B1195" s="11">
        <f>$B$4+$B$5*NORMSINV(rand!A1184)</f>
        <v>500.04171079577702</v>
      </c>
      <c r="C1195" s="11">
        <f>$C$4+$C$5*NORMSINV(rand!B1184)</f>
        <v>7.017575212194056</v>
      </c>
      <c r="D1195" s="41">
        <f t="shared" si="79"/>
        <v>12.928323152635732</v>
      </c>
      <c r="E1195" s="11"/>
      <c r="F1195" s="48">
        <f t="shared" si="80"/>
        <v>0</v>
      </c>
      <c r="G1195" s="48">
        <f t="shared" si="81"/>
        <v>0</v>
      </c>
    </row>
    <row r="1196" spans="1:7">
      <c r="A1196" s="23">
        <f t="shared" si="78"/>
        <v>1185</v>
      </c>
      <c r="B1196" s="11">
        <f>$B$4+$B$5*NORMSINV(rand!A1185)</f>
        <v>500.93668712884562</v>
      </c>
      <c r="C1196" s="11">
        <f>$C$4+$C$5*NORMSINV(rand!B1185)</f>
        <v>7.0078640394025982</v>
      </c>
      <c r="D1196" s="41">
        <f t="shared" si="79"/>
        <v>12.987382250618612</v>
      </c>
      <c r="E1196" s="11"/>
      <c r="F1196" s="48">
        <f t="shared" si="80"/>
        <v>0</v>
      </c>
      <c r="G1196" s="48">
        <f t="shared" si="81"/>
        <v>0</v>
      </c>
    </row>
    <row r="1197" spans="1:7">
      <c r="A1197" s="23">
        <f t="shared" si="78"/>
        <v>1186</v>
      </c>
      <c r="B1197" s="11">
        <f>$B$4+$B$5*NORMSINV(rand!A1186)</f>
        <v>503.01143977390876</v>
      </c>
      <c r="C1197" s="11">
        <f>$C$4+$C$5*NORMSINV(rand!B1186)</f>
        <v>6.9797723231538313</v>
      </c>
      <c r="D1197" s="41">
        <f t="shared" si="79"/>
        <v>13.14635840157022</v>
      </c>
      <c r="E1197" s="11"/>
      <c r="F1197" s="48">
        <f t="shared" si="80"/>
        <v>0</v>
      </c>
      <c r="G1197" s="48">
        <f t="shared" si="81"/>
        <v>1</v>
      </c>
    </row>
    <row r="1198" spans="1:7">
      <c r="A1198" s="23">
        <f t="shared" si="78"/>
        <v>1187</v>
      </c>
      <c r="B1198" s="11">
        <f>$B$4+$B$5*NORMSINV(rand!A1187)</f>
        <v>502.06169494148253</v>
      </c>
      <c r="C1198" s="11">
        <f>$C$4+$C$5*NORMSINV(rand!B1187)</f>
        <v>7.0084622344853909</v>
      </c>
      <c r="D1198" s="41">
        <f t="shared" si="79"/>
        <v>13.014327507619646</v>
      </c>
      <c r="E1198" s="11"/>
      <c r="F1198" s="48">
        <f t="shared" si="80"/>
        <v>0</v>
      </c>
      <c r="G1198" s="48">
        <f t="shared" si="81"/>
        <v>0</v>
      </c>
    </row>
    <row r="1199" spans="1:7">
      <c r="A1199" s="23">
        <f t="shared" si="78"/>
        <v>1188</v>
      </c>
      <c r="B1199" s="11">
        <f>$B$4+$B$5*NORMSINV(rand!A1188)</f>
        <v>501.82382147852047</v>
      </c>
      <c r="C1199" s="11">
        <f>$C$4+$C$5*NORMSINV(rand!B1188)</f>
        <v>7.0274739065833609</v>
      </c>
      <c r="D1199" s="41">
        <f t="shared" si="79"/>
        <v>12.9378737388883</v>
      </c>
      <c r="E1199" s="11"/>
      <c r="F1199" s="48">
        <f t="shared" si="80"/>
        <v>0</v>
      </c>
      <c r="G1199" s="48">
        <f t="shared" si="81"/>
        <v>0</v>
      </c>
    </row>
    <row r="1200" spans="1:7">
      <c r="A1200" s="23">
        <f t="shared" si="78"/>
        <v>1189</v>
      </c>
      <c r="B1200" s="11">
        <f>$B$4+$B$5*NORMSINV(rand!A1189)</f>
        <v>498.62387308700062</v>
      </c>
      <c r="C1200" s="11">
        <f>$C$4+$C$5*NORMSINV(rand!B1189)</f>
        <v>6.9788010743230489</v>
      </c>
      <c r="D1200" s="41">
        <f t="shared" si="79"/>
        <v>13.035315525611624</v>
      </c>
      <c r="E1200" s="11"/>
      <c r="F1200" s="48">
        <f t="shared" si="80"/>
        <v>0</v>
      </c>
      <c r="G1200" s="48">
        <f t="shared" si="81"/>
        <v>0</v>
      </c>
    </row>
    <row r="1201" spans="1:7">
      <c r="A1201" s="23">
        <f t="shared" si="78"/>
        <v>1190</v>
      </c>
      <c r="B1201" s="11">
        <f>$B$4+$B$5*NORMSINV(rand!A1190)</f>
        <v>500.55922299482222</v>
      </c>
      <c r="C1201" s="11">
        <f>$C$4+$C$5*NORMSINV(rand!B1190)</f>
        <v>7.0069848907492274</v>
      </c>
      <c r="D1201" s="41">
        <f t="shared" si="79"/>
        <v>12.980852778390901</v>
      </c>
      <c r="E1201" s="11"/>
      <c r="F1201" s="48">
        <f t="shared" si="80"/>
        <v>0</v>
      </c>
      <c r="G1201" s="48">
        <f t="shared" si="81"/>
        <v>0</v>
      </c>
    </row>
    <row r="1202" spans="1:7">
      <c r="A1202" s="23">
        <f t="shared" si="78"/>
        <v>1191</v>
      </c>
      <c r="B1202" s="11">
        <f>$B$4+$B$5*NORMSINV(rand!A1191)</f>
        <v>498.60534565952861</v>
      </c>
      <c r="C1202" s="11">
        <f>$C$4+$C$5*NORMSINV(rand!B1191)</f>
        <v>6.9952462987723392</v>
      </c>
      <c r="D1202" s="41">
        <f t="shared" si="79"/>
        <v>12.973615670098685</v>
      </c>
      <c r="E1202" s="11"/>
      <c r="F1202" s="48">
        <f t="shared" si="80"/>
        <v>0</v>
      </c>
      <c r="G1202" s="48">
        <f t="shared" si="81"/>
        <v>0</v>
      </c>
    </row>
    <row r="1203" spans="1:7">
      <c r="A1203" s="23">
        <f t="shared" si="78"/>
        <v>1192</v>
      </c>
      <c r="B1203" s="11">
        <f>$B$4+$B$5*NORMSINV(rand!A1192)</f>
        <v>497.69739854648122</v>
      </c>
      <c r="C1203" s="11">
        <f>$C$4+$C$5*NORMSINV(rand!B1192)</f>
        <v>6.965390738491239</v>
      </c>
      <c r="D1203" s="41">
        <f t="shared" si="79"/>
        <v>13.061243350727574</v>
      </c>
      <c r="E1203" s="11"/>
      <c r="F1203" s="48">
        <f t="shared" si="80"/>
        <v>0</v>
      </c>
      <c r="G1203" s="48">
        <f t="shared" si="81"/>
        <v>0</v>
      </c>
    </row>
    <row r="1204" spans="1:7">
      <c r="A1204" s="23">
        <f t="shared" si="78"/>
        <v>1193</v>
      </c>
      <c r="B1204" s="11">
        <f>$B$4+$B$5*NORMSINV(rand!A1193)</f>
        <v>502.56085462071644</v>
      </c>
      <c r="C1204" s="11">
        <f>$C$4+$C$5*NORMSINV(rand!B1193)</f>
        <v>6.9679960247950685</v>
      </c>
      <c r="D1204" s="41">
        <f t="shared" si="79"/>
        <v>13.179016076031193</v>
      </c>
      <c r="E1204" s="11"/>
      <c r="F1204" s="48">
        <f t="shared" si="80"/>
        <v>0</v>
      </c>
      <c r="G1204" s="48">
        <f t="shared" si="81"/>
        <v>1</v>
      </c>
    </row>
    <row r="1205" spans="1:7">
      <c r="A1205" s="23">
        <f t="shared" si="78"/>
        <v>1194</v>
      </c>
      <c r="B1205" s="11">
        <f>$B$4+$B$5*NORMSINV(rand!A1194)</f>
        <v>497.39695173487615</v>
      </c>
      <c r="C1205" s="11">
        <f>$C$4+$C$5*NORMSINV(rand!B1194)</f>
        <v>7.0153703126983222</v>
      </c>
      <c r="D1205" s="41">
        <f t="shared" si="79"/>
        <v>12.868029173502999</v>
      </c>
      <c r="E1205" s="11"/>
      <c r="F1205" s="48">
        <f t="shared" si="80"/>
        <v>1</v>
      </c>
      <c r="G1205" s="48">
        <f t="shared" si="81"/>
        <v>0</v>
      </c>
    </row>
    <row r="1206" spans="1:7">
      <c r="A1206" s="23">
        <f t="shared" si="78"/>
        <v>1195</v>
      </c>
      <c r="B1206" s="11">
        <f>$B$4+$B$5*NORMSINV(rand!A1195)</f>
        <v>501.58358647043576</v>
      </c>
      <c r="C1206" s="11">
        <f>$C$4+$C$5*NORMSINV(rand!B1195)</f>
        <v>7.0033579422571286</v>
      </c>
      <c r="D1206" s="41">
        <f t="shared" si="79"/>
        <v>13.020893525372337</v>
      </c>
      <c r="E1206" s="11"/>
      <c r="F1206" s="48">
        <f t="shared" si="80"/>
        <v>0</v>
      </c>
      <c r="G1206" s="48">
        <f t="shared" si="81"/>
        <v>0</v>
      </c>
    </row>
    <row r="1207" spans="1:7">
      <c r="A1207" s="23">
        <f t="shared" si="78"/>
        <v>1196</v>
      </c>
      <c r="B1207" s="11">
        <f>$B$4+$B$5*NORMSINV(rand!A1196)</f>
        <v>497.1834335463854</v>
      </c>
      <c r="C1207" s="11">
        <f>$C$4+$C$5*NORMSINV(rand!B1196)</f>
        <v>7.0021341329357405</v>
      </c>
      <c r="D1207" s="41">
        <f t="shared" si="79"/>
        <v>12.911179415285396</v>
      </c>
      <c r="E1207" s="11"/>
      <c r="F1207" s="48">
        <f t="shared" si="80"/>
        <v>0</v>
      </c>
      <c r="G1207" s="48">
        <f t="shared" si="81"/>
        <v>0</v>
      </c>
    </row>
    <row r="1208" spans="1:7">
      <c r="A1208" s="23">
        <f t="shared" si="78"/>
        <v>1197</v>
      </c>
      <c r="B1208" s="11">
        <f>$B$4+$B$5*NORMSINV(rand!A1197)</f>
        <v>503.03983934123698</v>
      </c>
      <c r="C1208" s="11">
        <f>$C$4+$C$5*NORMSINV(rand!B1197)</f>
        <v>7.0543139124367595</v>
      </c>
      <c r="D1208" s="41">
        <f t="shared" si="79"/>
        <v>12.87072279646474</v>
      </c>
      <c r="E1208" s="11"/>
      <c r="F1208" s="48">
        <f t="shared" si="80"/>
        <v>1</v>
      </c>
      <c r="G1208" s="48">
        <f t="shared" si="81"/>
        <v>0</v>
      </c>
    </row>
    <row r="1209" spans="1:7">
      <c r="A1209" s="23">
        <f t="shared" si="78"/>
        <v>1198</v>
      </c>
      <c r="B1209" s="11">
        <f>$B$4+$B$5*NORMSINV(rand!A1198)</f>
        <v>500.325399273899</v>
      </c>
      <c r="C1209" s="11">
        <f>$C$4+$C$5*NORMSINV(rand!B1198)</f>
        <v>6.9543740309666795</v>
      </c>
      <c r="D1209" s="41">
        <f t="shared" si="79"/>
        <v>13.171844029588913</v>
      </c>
      <c r="E1209" s="11"/>
      <c r="F1209" s="48">
        <f t="shared" si="80"/>
        <v>0</v>
      </c>
      <c r="G1209" s="48">
        <f t="shared" si="81"/>
        <v>1</v>
      </c>
    </row>
    <row r="1210" spans="1:7">
      <c r="A1210" s="23">
        <f t="shared" si="78"/>
        <v>1199</v>
      </c>
      <c r="B1210" s="11">
        <f>$B$4+$B$5*NORMSINV(rand!A1199)</f>
        <v>501.09000367808449</v>
      </c>
      <c r="C1210" s="11">
        <f>$C$4+$C$5*NORMSINV(rand!B1199)</f>
        <v>6.98422345340086</v>
      </c>
      <c r="D1210" s="41">
        <f t="shared" si="79"/>
        <v>13.079453739709452</v>
      </c>
      <c r="E1210" s="11"/>
      <c r="F1210" s="48">
        <f t="shared" si="80"/>
        <v>0</v>
      </c>
      <c r="G1210" s="48">
        <f t="shared" si="81"/>
        <v>0</v>
      </c>
    </row>
    <row r="1211" spans="1:7">
      <c r="A1211" s="23">
        <f t="shared" si="78"/>
        <v>1200</v>
      </c>
      <c r="B1211" s="11">
        <f>$B$4+$B$5*NORMSINV(rand!A1200)</f>
        <v>498.71414369209845</v>
      </c>
      <c r="C1211" s="11">
        <f>$C$4+$C$5*NORMSINV(rand!B1200)</f>
        <v>6.9914756930638484</v>
      </c>
      <c r="D1211" s="41">
        <f t="shared" si="79"/>
        <v>12.990447125543925</v>
      </c>
      <c r="E1211" s="11"/>
      <c r="F1211" s="48">
        <f t="shared" si="80"/>
        <v>0</v>
      </c>
      <c r="G1211" s="48">
        <f t="shared" si="81"/>
        <v>0</v>
      </c>
    </row>
    <row r="1212" spans="1:7">
      <c r="A1212" s="23">
        <f t="shared" si="78"/>
        <v>1201</v>
      </c>
      <c r="B1212" s="11">
        <f>$B$4+$B$5*NORMSINV(rand!A1201)</f>
        <v>500.89512835713867</v>
      </c>
      <c r="C1212" s="11">
        <f>$C$4+$C$5*NORMSINV(rand!B1201)</f>
        <v>7.0128213630675829</v>
      </c>
      <c r="D1212" s="41">
        <f t="shared" si="79"/>
        <v>12.967951388579351</v>
      </c>
      <c r="E1212" s="11"/>
      <c r="F1212" s="48">
        <f t="shared" si="80"/>
        <v>0</v>
      </c>
      <c r="G1212" s="48">
        <f t="shared" si="81"/>
        <v>0</v>
      </c>
    </row>
    <row r="1213" spans="1:7">
      <c r="A1213" s="23">
        <f t="shared" si="78"/>
        <v>1202</v>
      </c>
      <c r="B1213" s="11">
        <f>$B$4+$B$5*NORMSINV(rand!A1202)</f>
        <v>498.54536995835196</v>
      </c>
      <c r="C1213" s="11">
        <f>$C$4+$C$5*NORMSINV(rand!B1202)</f>
        <v>7.0445612953620342</v>
      </c>
      <c r="D1213" s="41">
        <f t="shared" si="79"/>
        <v>12.791070754777678</v>
      </c>
      <c r="E1213" s="11"/>
      <c r="F1213" s="48">
        <f t="shared" si="80"/>
        <v>1</v>
      </c>
      <c r="G1213" s="48">
        <f t="shared" si="81"/>
        <v>0</v>
      </c>
    </row>
    <row r="1214" spans="1:7">
      <c r="A1214" s="23">
        <f t="shared" si="78"/>
        <v>1203</v>
      </c>
      <c r="B1214" s="11">
        <f>$B$4+$B$5*NORMSINV(rand!A1203)</f>
        <v>497.08324138402884</v>
      </c>
      <c r="C1214" s="11">
        <f>$C$4+$C$5*NORMSINV(rand!B1203)</f>
        <v>7.0099555306431984</v>
      </c>
      <c r="D1214" s="41">
        <f t="shared" si="79"/>
        <v>12.879787993255139</v>
      </c>
      <c r="E1214" s="11"/>
      <c r="F1214" s="48">
        <f t="shared" si="80"/>
        <v>1</v>
      </c>
      <c r="G1214" s="48">
        <f t="shared" si="81"/>
        <v>0</v>
      </c>
    </row>
    <row r="1215" spans="1:7">
      <c r="A1215" s="23">
        <f t="shared" si="78"/>
        <v>1204</v>
      </c>
      <c r="B1215" s="11">
        <f>$B$4+$B$5*NORMSINV(rand!A1204)</f>
        <v>502.74134305461865</v>
      </c>
      <c r="C1215" s="11">
        <f>$C$4+$C$5*NORMSINV(rand!B1204)</f>
        <v>6.9970393851448067</v>
      </c>
      <c r="D1215" s="41">
        <f t="shared" si="79"/>
        <v>13.074529902313442</v>
      </c>
      <c r="E1215" s="11"/>
      <c r="F1215" s="48">
        <f t="shared" si="80"/>
        <v>0</v>
      </c>
      <c r="G1215" s="48">
        <f t="shared" si="81"/>
        <v>0</v>
      </c>
    </row>
    <row r="1216" spans="1:7">
      <c r="A1216" s="23">
        <f t="shared" si="78"/>
        <v>1205</v>
      </c>
      <c r="B1216" s="11">
        <f>$B$4+$B$5*NORMSINV(rand!A1205)</f>
        <v>498.21038483348684</v>
      </c>
      <c r="C1216" s="11">
        <f>$C$4+$C$5*NORMSINV(rand!B1205)</f>
        <v>7.0140104841012496</v>
      </c>
      <c r="D1216" s="41">
        <f t="shared" si="79"/>
        <v>12.894071468913442</v>
      </c>
      <c r="E1216" s="11"/>
      <c r="F1216" s="48">
        <f t="shared" si="80"/>
        <v>1</v>
      </c>
      <c r="G1216" s="48">
        <f t="shared" si="81"/>
        <v>0</v>
      </c>
    </row>
    <row r="1217" spans="1:7">
      <c r="A1217" s="23">
        <f t="shared" ref="A1217:A1280" si="82">A1216+1</f>
        <v>1206</v>
      </c>
      <c r="B1217" s="11">
        <f>$B$4+$B$5*NORMSINV(rand!A1206)</f>
        <v>500.31156044087044</v>
      </c>
      <c r="C1217" s="11">
        <f>$C$4+$C$5*NORMSINV(rand!B1206)</f>
        <v>7.0251976181549844</v>
      </c>
      <c r="D1217" s="41">
        <f t="shared" si="79"/>
        <v>12.907245359464284</v>
      </c>
      <c r="E1217" s="11"/>
      <c r="F1217" s="48">
        <f t="shared" si="80"/>
        <v>0</v>
      </c>
      <c r="G1217" s="48">
        <f t="shared" si="81"/>
        <v>0</v>
      </c>
    </row>
    <row r="1218" spans="1:7">
      <c r="A1218" s="23">
        <f t="shared" si="82"/>
        <v>1207</v>
      </c>
      <c r="B1218" s="11">
        <f>$B$4+$B$5*NORMSINV(rand!A1207)</f>
        <v>502.17435506343759</v>
      </c>
      <c r="C1218" s="11">
        <f>$C$4+$C$5*NORMSINV(rand!B1207)</f>
        <v>7.0385522071823967</v>
      </c>
      <c r="D1218" s="41">
        <f t="shared" si="79"/>
        <v>12.906187689795308</v>
      </c>
      <c r="E1218" s="11"/>
      <c r="F1218" s="48">
        <f t="shared" si="80"/>
        <v>0</v>
      </c>
      <c r="G1218" s="48">
        <f t="shared" si="81"/>
        <v>0</v>
      </c>
    </row>
    <row r="1219" spans="1:7">
      <c r="A1219" s="23">
        <f t="shared" si="82"/>
        <v>1208</v>
      </c>
      <c r="B1219" s="11">
        <f>$B$4+$B$5*NORMSINV(rand!A1208)</f>
        <v>500.66947233271475</v>
      </c>
      <c r="C1219" s="11">
        <f>$C$4+$C$5*NORMSINV(rand!B1208)</f>
        <v>6.9853789390828487</v>
      </c>
      <c r="D1219" s="41">
        <f t="shared" si="79"/>
        <v>13.064153944691061</v>
      </c>
      <c r="E1219" s="11"/>
      <c r="F1219" s="48">
        <f t="shared" si="80"/>
        <v>0</v>
      </c>
      <c r="G1219" s="48">
        <f t="shared" si="81"/>
        <v>0</v>
      </c>
    </row>
    <row r="1220" spans="1:7">
      <c r="A1220" s="23">
        <f t="shared" si="82"/>
        <v>1209</v>
      </c>
      <c r="B1220" s="11">
        <f>$B$4+$B$5*NORMSINV(rand!A1209)</f>
        <v>497.52082281372185</v>
      </c>
      <c r="C1220" s="11">
        <f>$C$4+$C$5*NORMSINV(rand!B1209)</f>
        <v>7.0186112295623051</v>
      </c>
      <c r="D1220" s="41">
        <f t="shared" si="79"/>
        <v>12.859349702262659</v>
      </c>
      <c r="E1220" s="11"/>
      <c r="F1220" s="48">
        <f t="shared" si="80"/>
        <v>1</v>
      </c>
      <c r="G1220" s="48">
        <f t="shared" si="81"/>
        <v>0</v>
      </c>
    </row>
    <row r="1221" spans="1:7">
      <c r="A1221" s="23">
        <f t="shared" si="82"/>
        <v>1210</v>
      </c>
      <c r="B1221" s="11">
        <f>$B$4+$B$5*NORMSINV(rand!A1210)</f>
        <v>500.77685189055188</v>
      </c>
      <c r="C1221" s="11">
        <f>$C$4+$C$5*NORMSINV(rand!B1210)</f>
        <v>7.0297111745274323</v>
      </c>
      <c r="D1221" s="41">
        <f t="shared" si="79"/>
        <v>12.902664380650695</v>
      </c>
      <c r="E1221" s="11"/>
      <c r="F1221" s="48">
        <f t="shared" si="80"/>
        <v>0</v>
      </c>
      <c r="G1221" s="48">
        <f t="shared" si="81"/>
        <v>0</v>
      </c>
    </row>
    <row r="1222" spans="1:7">
      <c r="A1222" s="23">
        <f t="shared" si="82"/>
        <v>1211</v>
      </c>
      <c r="B1222" s="11">
        <f>$B$4+$B$5*NORMSINV(rand!A1211)</f>
        <v>499.76149576074386</v>
      </c>
      <c r="C1222" s="11">
        <f>$C$4+$C$5*NORMSINV(rand!B1211)</f>
        <v>6.9997523821797207</v>
      </c>
      <c r="D1222" s="41">
        <f t="shared" si="79"/>
        <v>12.986961628287951</v>
      </c>
      <c r="E1222" s="11"/>
      <c r="F1222" s="48">
        <f t="shared" si="80"/>
        <v>0</v>
      </c>
      <c r="G1222" s="48">
        <f t="shared" si="81"/>
        <v>0</v>
      </c>
    </row>
    <row r="1223" spans="1:7">
      <c r="A1223" s="23">
        <f t="shared" si="82"/>
        <v>1212</v>
      </c>
      <c r="B1223" s="11">
        <f>$B$4+$B$5*NORMSINV(rand!A1212)</f>
        <v>497.35331710799477</v>
      </c>
      <c r="C1223" s="11">
        <f>$C$4+$C$5*NORMSINV(rand!B1212)</f>
        <v>7.0101016601903421</v>
      </c>
      <c r="D1223" s="41">
        <f t="shared" si="79"/>
        <v>12.886248592387361</v>
      </c>
      <c r="E1223" s="11"/>
      <c r="F1223" s="48">
        <f t="shared" si="80"/>
        <v>1</v>
      </c>
      <c r="G1223" s="48">
        <f t="shared" si="81"/>
        <v>0</v>
      </c>
    </row>
    <row r="1224" spans="1:7">
      <c r="A1224" s="23">
        <f t="shared" si="82"/>
        <v>1213</v>
      </c>
      <c r="B1224" s="11">
        <f>$B$4+$B$5*NORMSINV(rand!A1213)</f>
        <v>501.88529958002022</v>
      </c>
      <c r="C1224" s="11">
        <f>$C$4+$C$5*NORMSINV(rand!B1213)</f>
        <v>6.9973410933932989</v>
      </c>
      <c r="D1224" s="41">
        <f t="shared" si="79"/>
        <v>13.051141690079282</v>
      </c>
      <c r="E1224" s="11"/>
      <c r="F1224" s="48">
        <f t="shared" si="80"/>
        <v>0</v>
      </c>
      <c r="G1224" s="48">
        <f t="shared" si="81"/>
        <v>0</v>
      </c>
    </row>
    <row r="1225" spans="1:7">
      <c r="A1225" s="23">
        <f t="shared" si="82"/>
        <v>1214</v>
      </c>
      <c r="B1225" s="11">
        <f>$B$4+$B$5*NORMSINV(rand!A1214)</f>
        <v>497.80798338585265</v>
      </c>
      <c r="C1225" s="11">
        <f>$C$4+$C$5*NORMSINV(rand!B1214)</f>
        <v>6.9515688076195854</v>
      </c>
      <c r="D1225" s="41">
        <f t="shared" si="79"/>
        <v>13.116148471216517</v>
      </c>
      <c r="E1225" s="11"/>
      <c r="F1225" s="48">
        <f t="shared" si="80"/>
        <v>0</v>
      </c>
      <c r="G1225" s="48">
        <f t="shared" si="81"/>
        <v>1</v>
      </c>
    </row>
    <row r="1226" spans="1:7">
      <c r="A1226" s="23">
        <f t="shared" si="82"/>
        <v>1215</v>
      </c>
      <c r="B1226" s="11">
        <f>$B$4+$B$5*NORMSINV(rand!A1215)</f>
        <v>503.16625546996062</v>
      </c>
      <c r="C1226" s="11">
        <f>$C$4+$C$5*NORMSINV(rand!B1215)</f>
        <v>6.991553066146782</v>
      </c>
      <c r="D1226" s="41">
        <f t="shared" si="79"/>
        <v>13.106125120757495</v>
      </c>
      <c r="E1226" s="11"/>
      <c r="F1226" s="48">
        <f t="shared" si="80"/>
        <v>0</v>
      </c>
      <c r="G1226" s="48">
        <f t="shared" si="81"/>
        <v>1</v>
      </c>
    </row>
    <row r="1227" spans="1:7">
      <c r="A1227" s="23">
        <f t="shared" si="82"/>
        <v>1216</v>
      </c>
      <c r="B1227" s="11">
        <f>$B$4+$B$5*NORMSINV(rand!A1216)</f>
        <v>497.61602066036596</v>
      </c>
      <c r="C1227" s="11">
        <f>$C$4+$C$5*NORMSINV(rand!B1216)</f>
        <v>6.9766936993960345</v>
      </c>
      <c r="D1227" s="41">
        <f t="shared" si="79"/>
        <v>13.016827806022814</v>
      </c>
      <c r="E1227" s="11"/>
      <c r="F1227" s="48">
        <f t="shared" si="80"/>
        <v>0</v>
      </c>
      <c r="G1227" s="48">
        <f t="shared" si="81"/>
        <v>0</v>
      </c>
    </row>
    <row r="1228" spans="1:7">
      <c r="A1228" s="23">
        <f t="shared" si="82"/>
        <v>1217</v>
      </c>
      <c r="B1228" s="11">
        <f>$B$4+$B$5*NORMSINV(rand!A1217)</f>
        <v>501.54356695796366</v>
      </c>
      <c r="C1228" s="11">
        <f>$C$4+$C$5*NORMSINV(rand!B1217)</f>
        <v>7.0107227942422181</v>
      </c>
      <c r="D1228" s="41">
        <f t="shared" si="79"/>
        <v>12.99251396420498</v>
      </c>
      <c r="E1228" s="11"/>
      <c r="F1228" s="48">
        <f t="shared" si="80"/>
        <v>0</v>
      </c>
      <c r="G1228" s="48">
        <f t="shared" si="81"/>
        <v>0</v>
      </c>
    </row>
    <row r="1229" spans="1:7">
      <c r="A1229" s="23">
        <f t="shared" si="82"/>
        <v>1218</v>
      </c>
      <c r="B1229" s="11">
        <f>$B$4+$B$5*NORMSINV(rand!A1218)</f>
        <v>502.13957712196247</v>
      </c>
      <c r="C1229" s="11">
        <f>$C$4+$C$5*NORMSINV(rand!B1218)</f>
        <v>7.0070475184218006</v>
      </c>
      <c r="D1229" s="41">
        <f t="shared" ref="D1229:D1292" si="83">4*B1229/(PI()*C1229^2)</f>
        <v>13.021602857415134</v>
      </c>
      <c r="E1229" s="11"/>
      <c r="F1229" s="48">
        <f t="shared" ref="F1229:F1292" si="84">IF(D1229&lt;$F$3,1,0)</f>
        <v>0</v>
      </c>
      <c r="G1229" s="48">
        <f t="shared" ref="G1229:G1292" si="85">IF(D1229&gt;$F$4,1,0)</f>
        <v>0</v>
      </c>
    </row>
    <row r="1230" spans="1:7">
      <c r="A1230" s="23">
        <f t="shared" si="82"/>
        <v>1219</v>
      </c>
      <c r="B1230" s="11">
        <f>$B$4+$B$5*NORMSINV(rand!A1219)</f>
        <v>503.65803277391899</v>
      </c>
      <c r="C1230" s="11">
        <f>$C$4+$C$5*NORMSINV(rand!B1219)</f>
        <v>7.0044287192245029</v>
      </c>
      <c r="D1230" s="41">
        <f t="shared" si="83"/>
        <v>13.0707480523053</v>
      </c>
      <c r="E1230" s="11"/>
      <c r="F1230" s="48">
        <f t="shared" si="84"/>
        <v>0</v>
      </c>
      <c r="G1230" s="48">
        <f t="shared" si="85"/>
        <v>0</v>
      </c>
    </row>
    <row r="1231" spans="1:7">
      <c r="A1231" s="23">
        <f t="shared" si="82"/>
        <v>1220</v>
      </c>
      <c r="B1231" s="11">
        <f>$B$4+$B$5*NORMSINV(rand!A1220)</f>
        <v>501.18094935189919</v>
      </c>
      <c r="C1231" s="11">
        <f>$C$4+$C$5*NORMSINV(rand!B1220)</f>
        <v>7.0321204670464326</v>
      </c>
      <c r="D1231" s="41">
        <f t="shared" si="83"/>
        <v>12.90422922450283</v>
      </c>
      <c r="E1231" s="11"/>
      <c r="F1231" s="48">
        <f t="shared" si="84"/>
        <v>0</v>
      </c>
      <c r="G1231" s="48">
        <f t="shared" si="85"/>
        <v>0</v>
      </c>
    </row>
    <row r="1232" spans="1:7">
      <c r="A1232" s="23">
        <f t="shared" si="82"/>
        <v>1221</v>
      </c>
      <c r="B1232" s="11">
        <f>$B$4+$B$5*NORMSINV(rand!A1221)</f>
        <v>501.67608429087483</v>
      </c>
      <c r="C1232" s="11">
        <f>$C$4+$C$5*NORMSINV(rand!B1221)</f>
        <v>7.0140265937409225</v>
      </c>
      <c r="D1232" s="41">
        <f t="shared" si="83"/>
        <v>12.983706819428999</v>
      </c>
      <c r="E1232" s="11"/>
      <c r="F1232" s="48">
        <f t="shared" si="84"/>
        <v>0</v>
      </c>
      <c r="G1232" s="48">
        <f t="shared" si="85"/>
        <v>0</v>
      </c>
    </row>
    <row r="1233" spans="1:7">
      <c r="A1233" s="23">
        <f t="shared" si="82"/>
        <v>1222</v>
      </c>
      <c r="B1233" s="11">
        <f>$B$4+$B$5*NORMSINV(rand!A1222)</f>
        <v>499.25274220610157</v>
      </c>
      <c r="C1233" s="11">
        <f>$C$4+$C$5*NORMSINV(rand!B1222)</f>
        <v>7.0384293402452922</v>
      </c>
      <c r="D1233" s="41">
        <f t="shared" si="83"/>
        <v>12.831548432918678</v>
      </c>
      <c r="E1233" s="11"/>
      <c r="F1233" s="48">
        <f t="shared" si="84"/>
        <v>1</v>
      </c>
      <c r="G1233" s="48">
        <f t="shared" si="85"/>
        <v>0</v>
      </c>
    </row>
    <row r="1234" spans="1:7">
      <c r="A1234" s="23">
        <f t="shared" si="82"/>
        <v>1223</v>
      </c>
      <c r="B1234" s="11">
        <f>$B$4+$B$5*NORMSINV(rand!A1223)</f>
        <v>500.84338930992067</v>
      </c>
      <c r="C1234" s="11">
        <f>$C$4+$C$5*NORMSINV(rand!B1223)</f>
        <v>6.9625986912605526</v>
      </c>
      <c r="D1234" s="41">
        <f t="shared" si="83"/>
        <v>13.154348279641891</v>
      </c>
      <c r="E1234" s="11"/>
      <c r="F1234" s="48">
        <f t="shared" si="84"/>
        <v>0</v>
      </c>
      <c r="G1234" s="48">
        <f t="shared" si="85"/>
        <v>1</v>
      </c>
    </row>
    <row r="1235" spans="1:7">
      <c r="A1235" s="23">
        <f t="shared" si="82"/>
        <v>1224</v>
      </c>
      <c r="B1235" s="11">
        <f>$B$4+$B$5*NORMSINV(rand!A1224)</f>
        <v>498.00792532096631</v>
      </c>
      <c r="C1235" s="11">
        <f>$C$4+$C$5*NORMSINV(rand!B1224)</f>
        <v>7.0187376463711697</v>
      </c>
      <c r="D1235" s="41">
        <f t="shared" si="83"/>
        <v>12.871476093882357</v>
      </c>
      <c r="E1235" s="11"/>
      <c r="F1235" s="48">
        <f t="shared" si="84"/>
        <v>1</v>
      </c>
      <c r="G1235" s="48">
        <f t="shared" si="85"/>
        <v>0</v>
      </c>
    </row>
    <row r="1236" spans="1:7">
      <c r="A1236" s="23">
        <f t="shared" si="82"/>
        <v>1225</v>
      </c>
      <c r="B1236" s="11">
        <f>$B$4+$B$5*NORMSINV(rand!A1225)</f>
        <v>497.79152313242645</v>
      </c>
      <c r="C1236" s="11">
        <f>$C$4+$C$5*NORMSINV(rand!B1225)</f>
        <v>6.9895735810823423</v>
      </c>
      <c r="D1236" s="41">
        <f t="shared" si="83"/>
        <v>12.973473021238114</v>
      </c>
      <c r="E1236" s="11"/>
      <c r="F1236" s="48">
        <f t="shared" si="84"/>
        <v>0</v>
      </c>
      <c r="G1236" s="48">
        <f t="shared" si="85"/>
        <v>0</v>
      </c>
    </row>
    <row r="1237" spans="1:7">
      <c r="A1237" s="23">
        <f t="shared" si="82"/>
        <v>1226</v>
      </c>
      <c r="B1237" s="11">
        <f>$B$4+$B$5*NORMSINV(rand!A1226)</f>
        <v>501.33584067811017</v>
      </c>
      <c r="C1237" s="11">
        <f>$C$4+$C$5*NORMSINV(rand!B1226)</f>
        <v>6.9749411055610855</v>
      </c>
      <c r="D1237" s="41">
        <f t="shared" si="83"/>
        <v>13.120723468384636</v>
      </c>
      <c r="E1237" s="11"/>
      <c r="F1237" s="48">
        <f t="shared" si="84"/>
        <v>0</v>
      </c>
      <c r="G1237" s="48">
        <f t="shared" si="85"/>
        <v>1</v>
      </c>
    </row>
    <row r="1238" spans="1:7">
      <c r="A1238" s="23">
        <f t="shared" si="82"/>
        <v>1227</v>
      </c>
      <c r="B1238" s="11">
        <f>$B$4+$B$5*NORMSINV(rand!A1227)</f>
        <v>499.42940313565271</v>
      </c>
      <c r="C1238" s="11">
        <f>$C$4+$C$5*NORMSINV(rand!B1227)</f>
        <v>7.0090265627553023</v>
      </c>
      <c r="D1238" s="41">
        <f t="shared" si="83"/>
        <v>12.944009233670538</v>
      </c>
      <c r="E1238" s="11"/>
      <c r="F1238" s="48">
        <f t="shared" si="84"/>
        <v>0</v>
      </c>
      <c r="G1238" s="48">
        <f t="shared" si="85"/>
        <v>0</v>
      </c>
    </row>
    <row r="1239" spans="1:7">
      <c r="A1239" s="23">
        <f t="shared" si="82"/>
        <v>1228</v>
      </c>
      <c r="B1239" s="11">
        <f>$B$4+$B$5*NORMSINV(rand!A1228)</f>
        <v>498.72155683092763</v>
      </c>
      <c r="C1239" s="11">
        <f>$C$4+$C$5*NORMSINV(rand!B1228)</f>
        <v>6.9845150655060078</v>
      </c>
      <c r="D1239" s="41">
        <f t="shared" si="83"/>
        <v>13.016545546774374</v>
      </c>
      <c r="E1239" s="11"/>
      <c r="F1239" s="48">
        <f t="shared" si="84"/>
        <v>0</v>
      </c>
      <c r="G1239" s="48">
        <f t="shared" si="85"/>
        <v>0</v>
      </c>
    </row>
    <row r="1240" spans="1:7">
      <c r="A1240" s="23">
        <f t="shared" si="82"/>
        <v>1229</v>
      </c>
      <c r="B1240" s="11">
        <f>$B$4+$B$5*NORMSINV(rand!A1229)</f>
        <v>502.06218217604891</v>
      </c>
      <c r="C1240" s="11">
        <f>$C$4+$C$5*NORMSINV(rand!B1229)</f>
        <v>6.9375371442379272</v>
      </c>
      <c r="D1240" s="41">
        <f t="shared" si="83"/>
        <v>13.28180149779573</v>
      </c>
      <c r="E1240" s="11"/>
      <c r="F1240" s="48">
        <f t="shared" si="84"/>
        <v>0</v>
      </c>
      <c r="G1240" s="48">
        <f t="shared" si="85"/>
        <v>1</v>
      </c>
    </row>
    <row r="1241" spans="1:7">
      <c r="A1241" s="23">
        <f t="shared" si="82"/>
        <v>1230</v>
      </c>
      <c r="B1241" s="11">
        <f>$B$4+$B$5*NORMSINV(rand!A1230)</f>
        <v>500.36702008444428</v>
      </c>
      <c r="C1241" s="11">
        <f>$C$4+$C$5*NORMSINV(rand!B1230)</f>
        <v>6.9984382180133977</v>
      </c>
      <c r="D1241" s="41">
        <f t="shared" si="83"/>
        <v>13.007580718342266</v>
      </c>
      <c r="E1241" s="11"/>
      <c r="F1241" s="48">
        <f t="shared" si="84"/>
        <v>0</v>
      </c>
      <c r="G1241" s="48">
        <f t="shared" si="85"/>
        <v>0</v>
      </c>
    </row>
    <row r="1242" spans="1:7">
      <c r="A1242" s="23">
        <f t="shared" si="82"/>
        <v>1231</v>
      </c>
      <c r="B1242" s="11">
        <f>$B$4+$B$5*NORMSINV(rand!A1231)</f>
        <v>503.16029100992546</v>
      </c>
      <c r="C1242" s="11">
        <f>$C$4+$C$5*NORMSINV(rand!B1231)</f>
        <v>6.9741153486578344</v>
      </c>
      <c r="D1242" s="41">
        <f t="shared" si="83"/>
        <v>13.171590676337923</v>
      </c>
      <c r="E1242" s="11"/>
      <c r="F1242" s="48">
        <f t="shared" si="84"/>
        <v>0</v>
      </c>
      <c r="G1242" s="48">
        <f t="shared" si="85"/>
        <v>1</v>
      </c>
    </row>
    <row r="1243" spans="1:7">
      <c r="A1243" s="23">
        <f t="shared" si="82"/>
        <v>1232</v>
      </c>
      <c r="B1243" s="11">
        <f>$B$4+$B$5*NORMSINV(rand!A1232)</f>
        <v>501.36080983537289</v>
      </c>
      <c r="C1243" s="11">
        <f>$C$4+$C$5*NORMSINV(rand!B1232)</f>
        <v>7.0077667586652517</v>
      </c>
      <c r="D1243" s="41">
        <f t="shared" si="83"/>
        <v>12.99873902409281</v>
      </c>
      <c r="E1243" s="11"/>
      <c r="F1243" s="48">
        <f t="shared" si="84"/>
        <v>0</v>
      </c>
      <c r="G1243" s="48">
        <f t="shared" si="85"/>
        <v>0</v>
      </c>
    </row>
    <row r="1244" spans="1:7">
      <c r="A1244" s="23">
        <f t="shared" si="82"/>
        <v>1233</v>
      </c>
      <c r="B1244" s="11">
        <f>$B$4+$B$5*NORMSINV(rand!A1233)</f>
        <v>499.79115891167123</v>
      </c>
      <c r="C1244" s="11">
        <f>$C$4+$C$5*NORMSINV(rand!B1233)</f>
        <v>6.9934009718081658</v>
      </c>
      <c r="D1244" s="41">
        <f t="shared" si="83"/>
        <v>13.011334107689747</v>
      </c>
      <c r="E1244" s="11"/>
      <c r="F1244" s="48">
        <f t="shared" si="84"/>
        <v>0</v>
      </c>
      <c r="G1244" s="48">
        <f t="shared" si="85"/>
        <v>0</v>
      </c>
    </row>
    <row r="1245" spans="1:7">
      <c r="A1245" s="23">
        <f t="shared" si="82"/>
        <v>1234</v>
      </c>
      <c r="B1245" s="11">
        <f>$B$4+$B$5*NORMSINV(rand!A1234)</f>
        <v>500.48089685833133</v>
      </c>
      <c r="C1245" s="11">
        <f>$C$4+$C$5*NORMSINV(rand!B1234)</f>
        <v>7.0015982683659947</v>
      </c>
      <c r="D1245" s="41">
        <f t="shared" si="83"/>
        <v>12.998799552610601</v>
      </c>
      <c r="E1245" s="11"/>
      <c r="F1245" s="48">
        <f t="shared" si="84"/>
        <v>0</v>
      </c>
      <c r="G1245" s="48">
        <f t="shared" si="85"/>
        <v>0</v>
      </c>
    </row>
    <row r="1246" spans="1:7">
      <c r="A1246" s="23">
        <f t="shared" si="82"/>
        <v>1235</v>
      </c>
      <c r="B1246" s="11">
        <f>$B$4+$B$5*NORMSINV(rand!A1235)</f>
        <v>498.39020892934911</v>
      </c>
      <c r="C1246" s="11">
        <f>$C$4+$C$5*NORMSINV(rand!B1235)</f>
        <v>6.981640500196713</v>
      </c>
      <c r="D1246" s="41">
        <f t="shared" si="83"/>
        <v>13.018611166663199</v>
      </c>
      <c r="E1246" s="11"/>
      <c r="F1246" s="48">
        <f t="shared" si="84"/>
        <v>0</v>
      </c>
      <c r="G1246" s="48">
        <f t="shared" si="85"/>
        <v>0</v>
      </c>
    </row>
    <row r="1247" spans="1:7">
      <c r="A1247" s="23">
        <f t="shared" si="82"/>
        <v>1236</v>
      </c>
      <c r="B1247" s="11">
        <f>$B$4+$B$5*NORMSINV(rand!A1236)</f>
        <v>499.65447164876571</v>
      </c>
      <c r="C1247" s="11">
        <f>$C$4+$C$5*NORMSINV(rand!B1236)</f>
        <v>6.9754570362819885</v>
      </c>
      <c r="D1247" s="41">
        <f t="shared" si="83"/>
        <v>13.074785142879046</v>
      </c>
      <c r="E1247" s="11"/>
      <c r="F1247" s="48">
        <f t="shared" si="84"/>
        <v>0</v>
      </c>
      <c r="G1247" s="48">
        <f t="shared" si="85"/>
        <v>0</v>
      </c>
    </row>
    <row r="1248" spans="1:7">
      <c r="A1248" s="23">
        <f t="shared" si="82"/>
        <v>1237</v>
      </c>
      <c r="B1248" s="11">
        <f>$B$4+$B$5*NORMSINV(rand!A1237)</f>
        <v>498.87438968982894</v>
      </c>
      <c r="C1248" s="11">
        <f>$C$4+$C$5*NORMSINV(rand!B1237)</f>
        <v>7.0206979610778939</v>
      </c>
      <c r="D1248" s="41">
        <f t="shared" si="83"/>
        <v>12.886671236960664</v>
      </c>
      <c r="E1248" s="11"/>
      <c r="F1248" s="48">
        <f t="shared" si="84"/>
        <v>1</v>
      </c>
      <c r="G1248" s="48">
        <f t="shared" si="85"/>
        <v>0</v>
      </c>
    </row>
    <row r="1249" spans="1:7">
      <c r="A1249" s="23">
        <f t="shared" si="82"/>
        <v>1238</v>
      </c>
      <c r="B1249" s="11">
        <f>$B$4+$B$5*NORMSINV(rand!A1238)</f>
        <v>503.16450877167711</v>
      </c>
      <c r="C1249" s="11">
        <f>$C$4+$C$5*NORMSINV(rand!B1238)</f>
        <v>7.0225047133122205</v>
      </c>
      <c r="D1249" s="41">
        <f t="shared" si="83"/>
        <v>12.990804288938705</v>
      </c>
      <c r="E1249" s="11"/>
      <c r="F1249" s="48">
        <f t="shared" si="84"/>
        <v>0</v>
      </c>
      <c r="G1249" s="48">
        <f t="shared" si="85"/>
        <v>0</v>
      </c>
    </row>
    <row r="1250" spans="1:7">
      <c r="A1250" s="23">
        <f t="shared" si="82"/>
        <v>1239</v>
      </c>
      <c r="B1250" s="11">
        <f>$B$4+$B$5*NORMSINV(rand!A1239)</f>
        <v>499.92637118834131</v>
      </c>
      <c r="C1250" s="11">
        <f>$C$4+$C$5*NORMSINV(rand!B1239)</f>
        <v>7.0599118177263973</v>
      </c>
      <c r="D1250" s="41">
        <f t="shared" si="83"/>
        <v>12.770785546973739</v>
      </c>
      <c r="E1250" s="11"/>
      <c r="F1250" s="48">
        <f t="shared" si="84"/>
        <v>1</v>
      </c>
      <c r="G1250" s="48">
        <f t="shared" si="85"/>
        <v>0</v>
      </c>
    </row>
    <row r="1251" spans="1:7">
      <c r="A1251" s="23">
        <f t="shared" si="82"/>
        <v>1240</v>
      </c>
      <c r="B1251" s="11">
        <f>$B$4+$B$5*NORMSINV(rand!A1240)</f>
        <v>495.47475826864365</v>
      </c>
      <c r="C1251" s="11">
        <f>$C$4+$C$5*NORMSINV(rand!B1240)</f>
        <v>7.0261645612666728</v>
      </c>
      <c r="D1251" s="41">
        <f t="shared" si="83"/>
        <v>12.778945517142803</v>
      </c>
      <c r="E1251" s="11"/>
      <c r="F1251" s="48">
        <f t="shared" si="84"/>
        <v>1</v>
      </c>
      <c r="G1251" s="48">
        <f t="shared" si="85"/>
        <v>0</v>
      </c>
    </row>
    <row r="1252" spans="1:7">
      <c r="A1252" s="23">
        <f t="shared" si="82"/>
        <v>1241</v>
      </c>
      <c r="B1252" s="11">
        <f>$B$4+$B$5*NORMSINV(rand!A1241)</f>
        <v>501.97645510022204</v>
      </c>
      <c r="C1252" s="11">
        <f>$C$4+$C$5*NORMSINV(rand!B1241)</f>
        <v>6.988060600339419</v>
      </c>
      <c r="D1252" s="41">
        <f t="shared" si="83"/>
        <v>13.088206572508001</v>
      </c>
      <c r="E1252" s="11"/>
      <c r="F1252" s="48">
        <f t="shared" si="84"/>
        <v>0</v>
      </c>
      <c r="G1252" s="48">
        <f t="shared" si="85"/>
        <v>0</v>
      </c>
    </row>
    <row r="1253" spans="1:7">
      <c r="A1253" s="23">
        <f t="shared" si="82"/>
        <v>1242</v>
      </c>
      <c r="B1253" s="11">
        <f>$B$4+$B$5*NORMSINV(rand!A1242)</f>
        <v>501.19114946884599</v>
      </c>
      <c r="C1253" s="11">
        <f>$C$4+$C$5*NORMSINV(rand!B1242)</f>
        <v>6.9924503134140474</v>
      </c>
      <c r="D1253" s="41">
        <f t="shared" si="83"/>
        <v>13.051328883158551</v>
      </c>
      <c r="E1253" s="11"/>
      <c r="F1253" s="48">
        <f t="shared" si="84"/>
        <v>0</v>
      </c>
      <c r="G1253" s="48">
        <f t="shared" si="85"/>
        <v>0</v>
      </c>
    </row>
    <row r="1254" spans="1:7">
      <c r="A1254" s="23">
        <f t="shared" si="82"/>
        <v>1243</v>
      </c>
      <c r="B1254" s="11">
        <f>$B$4+$B$5*NORMSINV(rand!A1243)</f>
        <v>497.4571346391092</v>
      </c>
      <c r="C1254" s="11">
        <f>$C$4+$C$5*NORMSINV(rand!B1243)</f>
        <v>7.031364168720728</v>
      </c>
      <c r="D1254" s="41">
        <f t="shared" si="83"/>
        <v>12.811105262644443</v>
      </c>
      <c r="E1254" s="11"/>
      <c r="F1254" s="48">
        <f t="shared" si="84"/>
        <v>1</v>
      </c>
      <c r="G1254" s="48">
        <f t="shared" si="85"/>
        <v>0</v>
      </c>
    </row>
    <row r="1255" spans="1:7">
      <c r="A1255" s="23">
        <f t="shared" si="82"/>
        <v>1244</v>
      </c>
      <c r="B1255" s="11">
        <f>$B$4+$B$5*NORMSINV(rand!A1244)</f>
        <v>498.06482489531157</v>
      </c>
      <c r="C1255" s="11">
        <f>$C$4+$C$5*NORMSINV(rand!B1244)</f>
        <v>7.0119327949934673</v>
      </c>
      <c r="D1255" s="41">
        <f t="shared" si="83"/>
        <v>12.897944387193485</v>
      </c>
      <c r="E1255" s="11"/>
      <c r="F1255" s="48">
        <f t="shared" si="84"/>
        <v>1</v>
      </c>
      <c r="G1255" s="48">
        <f t="shared" si="85"/>
        <v>0</v>
      </c>
    </row>
    <row r="1256" spans="1:7">
      <c r="A1256" s="23">
        <f t="shared" si="82"/>
        <v>1245</v>
      </c>
      <c r="B1256" s="11">
        <f>$B$4+$B$5*NORMSINV(rand!A1245)</f>
        <v>498.64273936635891</v>
      </c>
      <c r="C1256" s="11">
        <f>$C$4+$C$5*NORMSINV(rand!B1245)</f>
        <v>7.0023818028001745</v>
      </c>
      <c r="D1256" s="41">
        <f t="shared" si="83"/>
        <v>12.948159622892868</v>
      </c>
      <c r="E1256" s="11"/>
      <c r="F1256" s="48">
        <f t="shared" si="84"/>
        <v>0</v>
      </c>
      <c r="G1256" s="48">
        <f t="shared" si="85"/>
        <v>0</v>
      </c>
    </row>
    <row r="1257" spans="1:7">
      <c r="A1257" s="23">
        <f t="shared" si="82"/>
        <v>1246</v>
      </c>
      <c r="B1257" s="11">
        <f>$B$4+$B$5*NORMSINV(rand!A1246)</f>
        <v>501.64494641959249</v>
      </c>
      <c r="C1257" s="11">
        <f>$C$4+$C$5*NORMSINV(rand!B1246)</f>
        <v>7.0000122713314594</v>
      </c>
      <c r="D1257" s="41">
        <f t="shared" si="83"/>
        <v>13.034937628805132</v>
      </c>
      <c r="E1257" s="11"/>
      <c r="F1257" s="48">
        <f t="shared" si="84"/>
        <v>0</v>
      </c>
      <c r="G1257" s="48">
        <f t="shared" si="85"/>
        <v>0</v>
      </c>
    </row>
    <row r="1258" spans="1:7">
      <c r="A1258" s="23">
        <f t="shared" si="82"/>
        <v>1247</v>
      </c>
      <c r="B1258" s="11">
        <f>$B$4+$B$5*NORMSINV(rand!A1247)</f>
        <v>498.8082546968588</v>
      </c>
      <c r="C1258" s="11">
        <f>$C$4+$C$5*NORMSINV(rand!B1247)</f>
        <v>7.0180514314145093</v>
      </c>
      <c r="D1258" s="41">
        <f t="shared" si="83"/>
        <v>12.894682625059852</v>
      </c>
      <c r="E1258" s="11"/>
      <c r="F1258" s="48">
        <f t="shared" si="84"/>
        <v>1</v>
      </c>
      <c r="G1258" s="48">
        <f t="shared" si="85"/>
        <v>0</v>
      </c>
    </row>
    <row r="1259" spans="1:7">
      <c r="A1259" s="23">
        <f t="shared" si="82"/>
        <v>1248</v>
      </c>
      <c r="B1259" s="11">
        <f>$B$4+$B$5*NORMSINV(rand!A1248)</f>
        <v>501.43730064923903</v>
      </c>
      <c r="C1259" s="11">
        <f>$C$4+$C$5*NORMSINV(rand!B1248)</f>
        <v>6.9950268582657529</v>
      </c>
      <c r="D1259" s="41">
        <f t="shared" si="83"/>
        <v>13.048121221852014</v>
      </c>
      <c r="E1259" s="11"/>
      <c r="F1259" s="48">
        <f t="shared" si="84"/>
        <v>0</v>
      </c>
      <c r="G1259" s="48">
        <f t="shared" si="85"/>
        <v>0</v>
      </c>
    </row>
    <row r="1260" spans="1:7">
      <c r="A1260" s="23">
        <f t="shared" si="82"/>
        <v>1249</v>
      </c>
      <c r="B1260" s="11">
        <f>$B$4+$B$5*NORMSINV(rand!A1249)</f>
        <v>498.1622062445154</v>
      </c>
      <c r="C1260" s="11">
        <f>$C$4+$C$5*NORMSINV(rand!B1249)</f>
        <v>6.968566086730128</v>
      </c>
      <c r="D1260" s="41">
        <f t="shared" si="83"/>
        <v>13.061529891285785</v>
      </c>
      <c r="E1260" s="11"/>
      <c r="F1260" s="48">
        <f t="shared" si="84"/>
        <v>0</v>
      </c>
      <c r="G1260" s="48">
        <f t="shared" si="85"/>
        <v>0</v>
      </c>
    </row>
    <row r="1261" spans="1:7">
      <c r="A1261" s="23">
        <f t="shared" si="82"/>
        <v>1250</v>
      </c>
      <c r="B1261" s="11">
        <f>$B$4+$B$5*NORMSINV(rand!A1250)</f>
        <v>498.68376703747867</v>
      </c>
      <c r="C1261" s="11">
        <f>$C$4+$C$5*NORMSINV(rand!B1250)</f>
        <v>7.022578672136369</v>
      </c>
      <c r="D1261" s="41">
        <f t="shared" si="83"/>
        <v>12.874848392420146</v>
      </c>
      <c r="E1261" s="11"/>
      <c r="F1261" s="48">
        <f t="shared" si="84"/>
        <v>1</v>
      </c>
      <c r="G1261" s="48">
        <f t="shared" si="85"/>
        <v>0</v>
      </c>
    </row>
    <row r="1262" spans="1:7">
      <c r="A1262" s="23">
        <f t="shared" si="82"/>
        <v>1251</v>
      </c>
      <c r="B1262" s="11">
        <f>$B$4+$B$5*NORMSINV(rand!A1251)</f>
        <v>504.13216754751602</v>
      </c>
      <c r="C1262" s="11">
        <f>$C$4+$C$5*NORMSINV(rand!B1251)</f>
        <v>7.0065206449483748</v>
      </c>
      <c r="D1262" s="41">
        <f t="shared" si="83"/>
        <v>13.075241417434169</v>
      </c>
      <c r="E1262" s="11"/>
      <c r="F1262" s="48">
        <f t="shared" si="84"/>
        <v>0</v>
      </c>
      <c r="G1262" s="48">
        <f t="shared" si="85"/>
        <v>0</v>
      </c>
    </row>
    <row r="1263" spans="1:7">
      <c r="A1263" s="23">
        <f t="shared" si="82"/>
        <v>1252</v>
      </c>
      <c r="B1263" s="11">
        <f>$B$4+$B$5*NORMSINV(rand!A1252)</f>
        <v>499.82699257977754</v>
      </c>
      <c r="C1263" s="11">
        <f>$C$4+$C$5*NORMSINV(rand!B1252)</f>
        <v>7.0036466443698329</v>
      </c>
      <c r="D1263" s="41">
        <f t="shared" si="83"/>
        <v>12.974223400921451</v>
      </c>
      <c r="E1263" s="11"/>
      <c r="F1263" s="48">
        <f t="shared" si="84"/>
        <v>0</v>
      </c>
      <c r="G1263" s="48">
        <f t="shared" si="85"/>
        <v>0</v>
      </c>
    </row>
    <row r="1264" spans="1:7">
      <c r="A1264" s="23">
        <f t="shared" si="82"/>
        <v>1253</v>
      </c>
      <c r="B1264" s="11">
        <f>$B$4+$B$5*NORMSINV(rand!A1253)</f>
        <v>502.99741226138639</v>
      </c>
      <c r="C1264" s="11">
        <f>$C$4+$C$5*NORMSINV(rand!B1253)</f>
        <v>7.0088283460628826</v>
      </c>
      <c r="D1264" s="41">
        <f t="shared" si="83"/>
        <v>13.037220830876386</v>
      </c>
      <c r="E1264" s="11"/>
      <c r="F1264" s="48">
        <f t="shared" si="84"/>
        <v>0</v>
      </c>
      <c r="G1264" s="48">
        <f t="shared" si="85"/>
        <v>0</v>
      </c>
    </row>
    <row r="1265" spans="1:7">
      <c r="A1265" s="23">
        <f t="shared" si="82"/>
        <v>1254</v>
      </c>
      <c r="B1265" s="11">
        <f>$B$4+$B$5*NORMSINV(rand!A1254)</f>
        <v>496.35898744868712</v>
      </c>
      <c r="C1265" s="11">
        <f>$C$4+$C$5*NORMSINV(rand!B1254)</f>
        <v>7.0073390107843316</v>
      </c>
      <c r="D1265" s="41">
        <f t="shared" si="83"/>
        <v>12.870628376572288</v>
      </c>
      <c r="E1265" s="11"/>
      <c r="F1265" s="48">
        <f t="shared" si="84"/>
        <v>1</v>
      </c>
      <c r="G1265" s="48">
        <f t="shared" si="85"/>
        <v>0</v>
      </c>
    </row>
    <row r="1266" spans="1:7">
      <c r="A1266" s="23">
        <f t="shared" si="82"/>
        <v>1255</v>
      </c>
      <c r="B1266" s="11">
        <f>$B$4+$B$5*NORMSINV(rand!A1255)</f>
        <v>502.8564040174881</v>
      </c>
      <c r="C1266" s="11">
        <f>$C$4+$C$5*NORMSINV(rand!B1255)</f>
        <v>7.0186312513012936</v>
      </c>
      <c r="D1266" s="41">
        <f t="shared" si="83"/>
        <v>12.997183554855969</v>
      </c>
      <c r="E1266" s="11"/>
      <c r="F1266" s="48">
        <f t="shared" si="84"/>
        <v>0</v>
      </c>
      <c r="G1266" s="48">
        <f t="shared" si="85"/>
        <v>0</v>
      </c>
    </row>
    <row r="1267" spans="1:7">
      <c r="A1267" s="23">
        <f t="shared" si="82"/>
        <v>1256</v>
      </c>
      <c r="B1267" s="11">
        <f>$B$4+$B$5*NORMSINV(rand!A1256)</f>
        <v>499.49054665151988</v>
      </c>
      <c r="C1267" s="11">
        <f>$C$4+$C$5*NORMSINV(rand!B1256)</f>
        <v>6.9662779809554065</v>
      </c>
      <c r="D1267" s="41">
        <f t="shared" si="83"/>
        <v>13.104962751768378</v>
      </c>
      <c r="E1267" s="11"/>
      <c r="F1267" s="48">
        <f t="shared" si="84"/>
        <v>0</v>
      </c>
      <c r="G1267" s="48">
        <f t="shared" si="85"/>
        <v>1</v>
      </c>
    </row>
    <row r="1268" spans="1:7">
      <c r="A1268" s="23">
        <f t="shared" si="82"/>
        <v>1257</v>
      </c>
      <c r="B1268" s="11">
        <f>$B$4+$B$5*NORMSINV(rand!A1257)</f>
        <v>499.17393020144431</v>
      </c>
      <c r="C1268" s="11">
        <f>$C$4+$C$5*NORMSINV(rand!B1257)</f>
        <v>6.9911075858407647</v>
      </c>
      <c r="D1268" s="41">
        <f t="shared" si="83"/>
        <v>13.003792876011515</v>
      </c>
      <c r="E1268" s="11"/>
      <c r="F1268" s="48">
        <f t="shared" si="84"/>
        <v>0</v>
      </c>
      <c r="G1268" s="48">
        <f t="shared" si="85"/>
        <v>0</v>
      </c>
    </row>
    <row r="1269" spans="1:7">
      <c r="A1269" s="23">
        <f t="shared" si="82"/>
        <v>1258</v>
      </c>
      <c r="B1269" s="11">
        <f>$B$4+$B$5*NORMSINV(rand!A1258)</f>
        <v>501.43480853762605</v>
      </c>
      <c r="C1269" s="11">
        <f>$C$4+$C$5*NORMSINV(rand!B1258)</f>
        <v>7.0421794923166834</v>
      </c>
      <c r="D1269" s="41">
        <f t="shared" si="83"/>
        <v>12.873908455592046</v>
      </c>
      <c r="E1269" s="11"/>
      <c r="F1269" s="48">
        <f t="shared" si="84"/>
        <v>1</v>
      </c>
      <c r="G1269" s="48">
        <f t="shared" si="85"/>
        <v>0</v>
      </c>
    </row>
    <row r="1270" spans="1:7">
      <c r="A1270" s="23">
        <f t="shared" si="82"/>
        <v>1259</v>
      </c>
      <c r="B1270" s="11">
        <f>$B$4+$B$5*NORMSINV(rand!A1259)</f>
        <v>498.4581327964454</v>
      </c>
      <c r="C1270" s="11">
        <f>$C$4+$C$5*NORMSINV(rand!B1259)</f>
        <v>7.0261446359927779</v>
      </c>
      <c r="D1270" s="41">
        <f t="shared" si="83"/>
        <v>12.855963584586979</v>
      </c>
      <c r="E1270" s="11"/>
      <c r="F1270" s="48">
        <f t="shared" si="84"/>
        <v>1</v>
      </c>
      <c r="G1270" s="48">
        <f t="shared" si="85"/>
        <v>0</v>
      </c>
    </row>
    <row r="1271" spans="1:7">
      <c r="A1271" s="23">
        <f t="shared" si="82"/>
        <v>1260</v>
      </c>
      <c r="B1271" s="11">
        <f>$B$4+$B$5*NORMSINV(rand!A1260)</f>
        <v>499.6585389917052</v>
      </c>
      <c r="C1271" s="11">
        <f>$C$4+$C$5*NORMSINV(rand!B1260)</f>
        <v>7.0237867151349747</v>
      </c>
      <c r="D1271" s="41">
        <f t="shared" si="83"/>
        <v>12.895577678202622</v>
      </c>
      <c r="E1271" s="11"/>
      <c r="F1271" s="48">
        <f t="shared" si="84"/>
        <v>1</v>
      </c>
      <c r="G1271" s="48">
        <f t="shared" si="85"/>
        <v>0</v>
      </c>
    </row>
    <row r="1272" spans="1:7">
      <c r="A1272" s="23">
        <f t="shared" si="82"/>
        <v>1261</v>
      </c>
      <c r="B1272" s="11">
        <f>$B$4+$B$5*NORMSINV(rand!A1261)</f>
        <v>499.24366908609221</v>
      </c>
      <c r="C1272" s="11">
        <f>$C$4+$C$5*NORMSINV(rand!B1261)</f>
        <v>7.0233508937019824</v>
      </c>
      <c r="D1272" s="41">
        <f t="shared" si="83"/>
        <v>12.886469536395472</v>
      </c>
      <c r="E1272" s="11"/>
      <c r="F1272" s="48">
        <f t="shared" si="84"/>
        <v>1</v>
      </c>
      <c r="G1272" s="48">
        <f t="shared" si="85"/>
        <v>0</v>
      </c>
    </row>
    <row r="1273" spans="1:7">
      <c r="A1273" s="23">
        <f t="shared" si="82"/>
        <v>1262</v>
      </c>
      <c r="B1273" s="11">
        <f>$B$4+$B$5*NORMSINV(rand!A1262)</f>
        <v>503.89238119085843</v>
      </c>
      <c r="C1273" s="11">
        <f>$C$4+$C$5*NORMSINV(rand!B1262)</f>
        <v>7.0128707084433337</v>
      </c>
      <c r="D1273" s="41">
        <f t="shared" si="83"/>
        <v>13.045365340358019</v>
      </c>
      <c r="E1273" s="11"/>
      <c r="F1273" s="48">
        <f t="shared" si="84"/>
        <v>0</v>
      </c>
      <c r="G1273" s="48">
        <f t="shared" si="85"/>
        <v>0</v>
      </c>
    </row>
    <row r="1274" spans="1:7">
      <c r="A1274" s="23">
        <f t="shared" si="82"/>
        <v>1263</v>
      </c>
      <c r="B1274" s="11">
        <f>$B$4+$B$5*NORMSINV(rand!A1263)</f>
        <v>501.53747494689026</v>
      </c>
      <c r="C1274" s="11">
        <f>$C$4+$C$5*NORMSINV(rand!B1263)</f>
        <v>6.9549116563693039</v>
      </c>
      <c r="D1274" s="41">
        <f t="shared" si="83"/>
        <v>13.201712543999628</v>
      </c>
      <c r="E1274" s="11"/>
      <c r="F1274" s="48">
        <f t="shared" si="84"/>
        <v>0</v>
      </c>
      <c r="G1274" s="48">
        <f t="shared" si="85"/>
        <v>1</v>
      </c>
    </row>
    <row r="1275" spans="1:7">
      <c r="A1275" s="23">
        <f t="shared" si="82"/>
        <v>1264</v>
      </c>
      <c r="B1275" s="11">
        <f>$B$4+$B$5*NORMSINV(rand!A1264)</f>
        <v>503.32306622211314</v>
      </c>
      <c r="C1275" s="11">
        <f>$C$4+$C$5*NORMSINV(rand!B1264)</f>
        <v>7.0453369528622609</v>
      </c>
      <c r="D1275" s="41">
        <f t="shared" si="83"/>
        <v>12.91080777027762</v>
      </c>
      <c r="E1275" s="11"/>
      <c r="F1275" s="48">
        <f t="shared" si="84"/>
        <v>0</v>
      </c>
      <c r="G1275" s="48">
        <f t="shared" si="85"/>
        <v>0</v>
      </c>
    </row>
    <row r="1276" spans="1:7">
      <c r="A1276" s="23">
        <f t="shared" si="82"/>
        <v>1265</v>
      </c>
      <c r="B1276" s="11">
        <f>$B$4+$B$5*NORMSINV(rand!A1265)</f>
        <v>499.19777188918391</v>
      </c>
      <c r="C1276" s="11">
        <f>$C$4+$C$5*NORMSINV(rand!B1265)</f>
        <v>7.0621475354692604</v>
      </c>
      <c r="D1276" s="41">
        <f t="shared" si="83"/>
        <v>12.744100408524506</v>
      </c>
      <c r="E1276" s="11"/>
      <c r="F1276" s="48">
        <f t="shared" si="84"/>
        <v>1</v>
      </c>
      <c r="G1276" s="48">
        <f t="shared" si="85"/>
        <v>0</v>
      </c>
    </row>
    <row r="1277" spans="1:7">
      <c r="A1277" s="23">
        <f t="shared" si="82"/>
        <v>1266</v>
      </c>
      <c r="B1277" s="11">
        <f>$B$4+$B$5*NORMSINV(rand!A1266)</f>
        <v>499.264822197341</v>
      </c>
      <c r="C1277" s="11">
        <f>$C$4+$C$5*NORMSINV(rand!B1266)</f>
        <v>7.010773523790097</v>
      </c>
      <c r="D1277" s="41">
        <f t="shared" si="83"/>
        <v>12.933295783412515</v>
      </c>
      <c r="E1277" s="11"/>
      <c r="F1277" s="48">
        <f t="shared" si="84"/>
        <v>0</v>
      </c>
      <c r="G1277" s="48">
        <f t="shared" si="85"/>
        <v>0</v>
      </c>
    </row>
    <row r="1278" spans="1:7">
      <c r="A1278" s="23">
        <f t="shared" si="82"/>
        <v>1267</v>
      </c>
      <c r="B1278" s="11">
        <f>$B$4+$B$5*NORMSINV(rand!A1267)</f>
        <v>500.74054321113817</v>
      </c>
      <c r="C1278" s="11">
        <f>$C$4+$C$5*NORMSINV(rand!B1267)</f>
        <v>7.0326667857011005</v>
      </c>
      <c r="D1278" s="41">
        <f t="shared" si="83"/>
        <v>12.89088676456621</v>
      </c>
      <c r="E1278" s="11"/>
      <c r="F1278" s="48">
        <f t="shared" si="84"/>
        <v>1</v>
      </c>
      <c r="G1278" s="48">
        <f t="shared" si="85"/>
        <v>0</v>
      </c>
    </row>
    <row r="1279" spans="1:7">
      <c r="A1279" s="23">
        <f t="shared" si="82"/>
        <v>1268</v>
      </c>
      <c r="B1279" s="11">
        <f>$B$4+$B$5*NORMSINV(rand!A1268)</f>
        <v>499.84715898815597</v>
      </c>
      <c r="C1279" s="11">
        <f>$C$4+$C$5*NORMSINV(rand!B1268)</f>
        <v>7.035209368455499</v>
      </c>
      <c r="D1279" s="41">
        <f t="shared" si="83"/>
        <v>12.858588357265587</v>
      </c>
      <c r="E1279" s="11"/>
      <c r="F1279" s="48">
        <f t="shared" si="84"/>
        <v>1</v>
      </c>
      <c r="G1279" s="48">
        <f t="shared" si="85"/>
        <v>0</v>
      </c>
    </row>
    <row r="1280" spans="1:7">
      <c r="A1280" s="23">
        <f t="shared" si="82"/>
        <v>1269</v>
      </c>
      <c r="B1280" s="11">
        <f>$B$4+$B$5*NORMSINV(rand!A1269)</f>
        <v>499.51605687509669</v>
      </c>
      <c r="C1280" s="11">
        <f>$C$4+$C$5*NORMSINV(rand!B1269)</f>
        <v>7.0131495322290194</v>
      </c>
      <c r="D1280" s="41">
        <f t="shared" si="83"/>
        <v>12.931037583649649</v>
      </c>
      <c r="E1280" s="11"/>
      <c r="F1280" s="48">
        <f t="shared" si="84"/>
        <v>0</v>
      </c>
      <c r="G1280" s="48">
        <f t="shared" si="85"/>
        <v>0</v>
      </c>
    </row>
    <row r="1281" spans="1:7">
      <c r="A1281" s="23">
        <f t="shared" ref="A1281:A1344" si="86">A1280+1</f>
        <v>1270</v>
      </c>
      <c r="B1281" s="11">
        <f>$B$4+$B$5*NORMSINV(rand!A1270)</f>
        <v>497.3953063697025</v>
      </c>
      <c r="C1281" s="11">
        <f>$C$4+$C$5*NORMSINV(rand!B1270)</f>
        <v>7.0290910529885151</v>
      </c>
      <c r="D1281" s="41">
        <f t="shared" si="83"/>
        <v>12.817799183976465</v>
      </c>
      <c r="E1281" s="11"/>
      <c r="F1281" s="48">
        <f t="shared" si="84"/>
        <v>1</v>
      </c>
      <c r="G1281" s="48">
        <f t="shared" si="85"/>
        <v>0</v>
      </c>
    </row>
    <row r="1282" spans="1:7">
      <c r="A1282" s="23">
        <f t="shared" si="86"/>
        <v>1271</v>
      </c>
      <c r="B1282" s="11">
        <f>$B$4+$B$5*NORMSINV(rand!A1271)</f>
        <v>495.45562929477836</v>
      </c>
      <c r="C1282" s="11">
        <f>$C$4+$C$5*NORMSINV(rand!B1271)</f>
        <v>6.9724018473545515</v>
      </c>
      <c r="D1282" s="41">
        <f t="shared" si="83"/>
        <v>12.976275790934197</v>
      </c>
      <c r="E1282" s="11"/>
      <c r="F1282" s="48">
        <f t="shared" si="84"/>
        <v>0</v>
      </c>
      <c r="G1282" s="48">
        <f t="shared" si="85"/>
        <v>0</v>
      </c>
    </row>
    <row r="1283" spans="1:7">
      <c r="A1283" s="23">
        <f t="shared" si="86"/>
        <v>1272</v>
      </c>
      <c r="B1283" s="11">
        <f>$B$4+$B$5*NORMSINV(rand!A1272)</f>
        <v>498.62513175074031</v>
      </c>
      <c r="C1283" s="11">
        <f>$C$4+$C$5*NORMSINV(rand!B1272)</f>
        <v>7.0101801604387566</v>
      </c>
      <c r="D1283" s="41">
        <f t="shared" si="83"/>
        <v>12.918911522365946</v>
      </c>
      <c r="E1283" s="11"/>
      <c r="F1283" s="48">
        <f t="shared" si="84"/>
        <v>0</v>
      </c>
      <c r="G1283" s="48">
        <f t="shared" si="85"/>
        <v>0</v>
      </c>
    </row>
    <row r="1284" spans="1:7">
      <c r="A1284" s="23">
        <f t="shared" si="86"/>
        <v>1273</v>
      </c>
      <c r="B1284" s="11">
        <f>$B$4+$B$5*NORMSINV(rand!A1273)</f>
        <v>498.63264500010763</v>
      </c>
      <c r="C1284" s="11">
        <f>$C$4+$C$5*NORMSINV(rand!B1273)</f>
        <v>6.9800700323904046</v>
      </c>
      <c r="D1284" s="41">
        <f t="shared" si="83"/>
        <v>13.030805622505619</v>
      </c>
      <c r="E1284" s="11"/>
      <c r="F1284" s="48">
        <f t="shared" si="84"/>
        <v>0</v>
      </c>
      <c r="G1284" s="48">
        <f t="shared" si="85"/>
        <v>0</v>
      </c>
    </row>
    <row r="1285" spans="1:7">
      <c r="A1285" s="23">
        <f t="shared" si="86"/>
        <v>1274</v>
      </c>
      <c r="B1285" s="11">
        <f>$B$4+$B$5*NORMSINV(rand!A1274)</f>
        <v>503.04142785150935</v>
      </c>
      <c r="C1285" s="11">
        <f>$C$4+$C$5*NORMSINV(rand!B1274)</f>
        <v>6.983827458037684</v>
      </c>
      <c r="D1285" s="41">
        <f t="shared" si="83"/>
        <v>13.131878897924981</v>
      </c>
      <c r="E1285" s="11"/>
      <c r="F1285" s="48">
        <f t="shared" si="84"/>
        <v>0</v>
      </c>
      <c r="G1285" s="48">
        <f t="shared" si="85"/>
        <v>1</v>
      </c>
    </row>
    <row r="1286" spans="1:7">
      <c r="A1286" s="23">
        <f t="shared" si="86"/>
        <v>1275</v>
      </c>
      <c r="B1286" s="11">
        <f>$B$4+$B$5*NORMSINV(rand!A1275)</f>
        <v>499.63740109872447</v>
      </c>
      <c r="C1286" s="11">
        <f>$C$4+$C$5*NORMSINV(rand!B1275)</f>
        <v>7.0310425265531196</v>
      </c>
      <c r="D1286" s="41">
        <f t="shared" si="83"/>
        <v>12.868431344659449</v>
      </c>
      <c r="E1286" s="11"/>
      <c r="F1286" s="48">
        <f t="shared" si="84"/>
        <v>1</v>
      </c>
      <c r="G1286" s="48">
        <f t="shared" si="85"/>
        <v>0</v>
      </c>
    </row>
    <row r="1287" spans="1:7">
      <c r="A1287" s="23">
        <f t="shared" si="86"/>
        <v>1276</v>
      </c>
      <c r="B1287" s="11">
        <f>$B$4+$B$5*NORMSINV(rand!A1276)</f>
        <v>501.28265774255385</v>
      </c>
      <c r="C1287" s="11">
        <f>$C$4+$C$5*NORMSINV(rand!B1276)</f>
        <v>6.9897691703041733</v>
      </c>
      <c r="D1287" s="41">
        <f t="shared" si="83"/>
        <v>13.063728049491845</v>
      </c>
      <c r="E1287" s="11"/>
      <c r="F1287" s="48">
        <f t="shared" si="84"/>
        <v>0</v>
      </c>
      <c r="G1287" s="48">
        <f t="shared" si="85"/>
        <v>0</v>
      </c>
    </row>
    <row r="1288" spans="1:7">
      <c r="A1288" s="23">
        <f t="shared" si="86"/>
        <v>1277</v>
      </c>
      <c r="B1288" s="11">
        <f>$B$4+$B$5*NORMSINV(rand!A1277)</f>
        <v>497.77833692654576</v>
      </c>
      <c r="C1288" s="11">
        <f>$C$4+$C$5*NORMSINV(rand!B1277)</f>
        <v>6.9882681493108034</v>
      </c>
      <c r="D1288" s="41">
        <f t="shared" si="83"/>
        <v>12.977976661809066</v>
      </c>
      <c r="E1288" s="11"/>
      <c r="F1288" s="48">
        <f t="shared" si="84"/>
        <v>0</v>
      </c>
      <c r="G1288" s="48">
        <f t="shared" si="85"/>
        <v>0</v>
      </c>
    </row>
    <row r="1289" spans="1:7">
      <c r="A1289" s="23">
        <f t="shared" si="86"/>
        <v>1278</v>
      </c>
      <c r="B1289" s="11">
        <f>$B$4+$B$5*NORMSINV(rand!A1278)</f>
        <v>499.0546007875983</v>
      </c>
      <c r="C1289" s="11">
        <f>$C$4+$C$5*NORMSINV(rand!B1278)</f>
        <v>7.0389810828554191</v>
      </c>
      <c r="D1289" s="41">
        <f t="shared" si="83"/>
        <v>12.824445203818067</v>
      </c>
      <c r="E1289" s="11"/>
      <c r="F1289" s="48">
        <f t="shared" si="84"/>
        <v>1</v>
      </c>
      <c r="G1289" s="48">
        <f t="shared" si="85"/>
        <v>0</v>
      </c>
    </row>
    <row r="1290" spans="1:7">
      <c r="A1290" s="23">
        <f t="shared" si="86"/>
        <v>1279</v>
      </c>
      <c r="B1290" s="11">
        <f>$B$4+$B$5*NORMSINV(rand!A1279)</f>
        <v>506.12527246477595</v>
      </c>
      <c r="C1290" s="11">
        <f>$C$4+$C$5*NORMSINV(rand!B1279)</f>
        <v>6.9741117730711721</v>
      </c>
      <c r="D1290" s="41">
        <f t="shared" si="83"/>
        <v>13.249220724877004</v>
      </c>
      <c r="E1290" s="11"/>
      <c r="F1290" s="48">
        <f t="shared" si="84"/>
        <v>0</v>
      </c>
      <c r="G1290" s="48">
        <f t="shared" si="85"/>
        <v>1</v>
      </c>
    </row>
    <row r="1291" spans="1:7">
      <c r="A1291" s="23">
        <f t="shared" si="86"/>
        <v>1280</v>
      </c>
      <c r="B1291" s="11">
        <f>$B$4+$B$5*NORMSINV(rand!A1280)</f>
        <v>500.36385586383216</v>
      </c>
      <c r="C1291" s="11">
        <f>$C$4+$C$5*NORMSINV(rand!B1280)</f>
        <v>6.9907448098114768</v>
      </c>
      <c r="D1291" s="41">
        <f t="shared" si="83"/>
        <v>13.036144066982986</v>
      </c>
      <c r="E1291" s="11"/>
      <c r="F1291" s="48">
        <f t="shared" si="84"/>
        <v>0</v>
      </c>
      <c r="G1291" s="48">
        <f t="shared" si="85"/>
        <v>0</v>
      </c>
    </row>
    <row r="1292" spans="1:7">
      <c r="A1292" s="23">
        <f t="shared" si="86"/>
        <v>1281</v>
      </c>
      <c r="B1292" s="11">
        <f>$B$4+$B$5*NORMSINV(rand!A1281)</f>
        <v>501.94173411328967</v>
      </c>
      <c r="C1292" s="11">
        <f>$C$4+$C$5*NORMSINV(rand!B1281)</f>
        <v>7.0065806378918092</v>
      </c>
      <c r="D1292" s="41">
        <f t="shared" si="83"/>
        <v>13.018207097519623</v>
      </c>
      <c r="E1292" s="11"/>
      <c r="F1292" s="48">
        <f t="shared" si="84"/>
        <v>0</v>
      </c>
      <c r="G1292" s="48">
        <f t="shared" si="85"/>
        <v>0</v>
      </c>
    </row>
    <row r="1293" spans="1:7">
      <c r="A1293" s="23">
        <f t="shared" si="86"/>
        <v>1282</v>
      </c>
      <c r="B1293" s="11">
        <f>$B$4+$B$5*NORMSINV(rand!A1282)</f>
        <v>497.88994177627296</v>
      </c>
      <c r="C1293" s="11">
        <f>$C$4+$C$5*NORMSINV(rand!B1282)</f>
        <v>7.0458589356022445</v>
      </c>
      <c r="D1293" s="41">
        <f t="shared" ref="D1293:D1356" si="87">4*B1293/(PI()*C1293^2)</f>
        <v>12.769549724038201</v>
      </c>
      <c r="E1293" s="11"/>
      <c r="F1293" s="48">
        <f t="shared" ref="F1293:F1356" si="88">IF(D1293&lt;$F$3,1,0)</f>
        <v>1</v>
      </c>
      <c r="G1293" s="48">
        <f t="shared" ref="G1293:G1356" si="89">IF(D1293&gt;$F$4,1,0)</f>
        <v>0</v>
      </c>
    </row>
    <row r="1294" spans="1:7">
      <c r="A1294" s="23">
        <f t="shared" si="86"/>
        <v>1283</v>
      </c>
      <c r="B1294" s="11">
        <f>$B$4+$B$5*NORMSINV(rand!A1283)</f>
        <v>496.4885804215977</v>
      </c>
      <c r="C1294" s="11">
        <f>$C$4+$C$5*NORMSINV(rand!B1283)</f>
        <v>7.0205704255339532</v>
      </c>
      <c r="D1294" s="41">
        <f t="shared" si="87"/>
        <v>12.825508180253191</v>
      </c>
      <c r="E1294" s="11"/>
      <c r="F1294" s="48">
        <f t="shared" si="88"/>
        <v>1</v>
      </c>
      <c r="G1294" s="48">
        <f t="shared" si="89"/>
        <v>0</v>
      </c>
    </row>
    <row r="1295" spans="1:7">
      <c r="A1295" s="23">
        <f t="shared" si="86"/>
        <v>1284</v>
      </c>
      <c r="B1295" s="11">
        <f>$B$4+$B$5*NORMSINV(rand!A1284)</f>
        <v>495.71264300439691</v>
      </c>
      <c r="C1295" s="11">
        <f>$C$4+$C$5*NORMSINV(rand!B1284)</f>
        <v>7.0108836021711642</v>
      </c>
      <c r="D1295" s="41">
        <f t="shared" si="87"/>
        <v>12.840874475314827</v>
      </c>
      <c r="E1295" s="11"/>
      <c r="F1295" s="48">
        <f t="shared" si="88"/>
        <v>1</v>
      </c>
      <c r="G1295" s="48">
        <f t="shared" si="89"/>
        <v>0</v>
      </c>
    </row>
    <row r="1296" spans="1:7">
      <c r="A1296" s="23">
        <f t="shared" si="86"/>
        <v>1285</v>
      </c>
      <c r="B1296" s="11">
        <f>$B$4+$B$5*NORMSINV(rand!A1285)</f>
        <v>499.35082514477926</v>
      </c>
      <c r="C1296" s="11">
        <f>$C$4+$C$5*NORMSINV(rand!B1285)</f>
        <v>6.9759765109026954</v>
      </c>
      <c r="D1296" s="41">
        <f t="shared" si="87"/>
        <v>13.064893422448312</v>
      </c>
      <c r="E1296" s="11"/>
      <c r="F1296" s="48">
        <f t="shared" si="88"/>
        <v>0</v>
      </c>
      <c r="G1296" s="48">
        <f t="shared" si="89"/>
        <v>0</v>
      </c>
    </row>
    <row r="1297" spans="1:7">
      <c r="A1297" s="23">
        <f t="shared" si="86"/>
        <v>1286</v>
      </c>
      <c r="B1297" s="11">
        <f>$B$4+$B$5*NORMSINV(rand!A1286)</f>
        <v>499.78800159105788</v>
      </c>
      <c r="C1297" s="11">
        <f>$C$4+$C$5*NORMSINV(rand!B1286)</f>
        <v>6.9836577147322076</v>
      </c>
      <c r="D1297" s="41">
        <f t="shared" si="87"/>
        <v>13.047582559503287</v>
      </c>
      <c r="E1297" s="11"/>
      <c r="F1297" s="48">
        <f t="shared" si="88"/>
        <v>0</v>
      </c>
      <c r="G1297" s="48">
        <f t="shared" si="89"/>
        <v>0</v>
      </c>
    </row>
    <row r="1298" spans="1:7">
      <c r="A1298" s="23">
        <f t="shared" si="86"/>
        <v>1287</v>
      </c>
      <c r="B1298" s="11">
        <f>$B$4+$B$5*NORMSINV(rand!A1287)</f>
        <v>496.85465349017966</v>
      </c>
      <c r="C1298" s="11">
        <f>$C$4+$C$5*NORMSINV(rand!B1287)</f>
        <v>6.9815091730353078</v>
      </c>
      <c r="D1298" s="41">
        <f t="shared" si="87"/>
        <v>12.978988702743147</v>
      </c>
      <c r="E1298" s="11"/>
      <c r="F1298" s="48">
        <f t="shared" si="88"/>
        <v>0</v>
      </c>
      <c r="G1298" s="48">
        <f t="shared" si="89"/>
        <v>0</v>
      </c>
    </row>
    <row r="1299" spans="1:7">
      <c r="A1299" s="23">
        <f t="shared" si="86"/>
        <v>1288</v>
      </c>
      <c r="B1299" s="11">
        <f>$B$4+$B$5*NORMSINV(rand!A1288)</f>
        <v>500.44640010990196</v>
      </c>
      <c r="C1299" s="11">
        <f>$C$4+$C$5*NORMSINV(rand!B1288)</f>
        <v>6.9877271286510885</v>
      </c>
      <c r="D1299" s="41">
        <f t="shared" si="87"/>
        <v>13.049558342481154</v>
      </c>
      <c r="E1299" s="11"/>
      <c r="F1299" s="48">
        <f t="shared" si="88"/>
        <v>0</v>
      </c>
      <c r="G1299" s="48">
        <f t="shared" si="89"/>
        <v>0</v>
      </c>
    </row>
    <row r="1300" spans="1:7">
      <c r="A1300" s="23">
        <f t="shared" si="86"/>
        <v>1289</v>
      </c>
      <c r="B1300" s="11">
        <f>$B$4+$B$5*NORMSINV(rand!A1289)</f>
        <v>503.58169294234176</v>
      </c>
      <c r="C1300" s="11">
        <f>$C$4+$C$5*NORMSINV(rand!B1289)</f>
        <v>6.9887911802441307</v>
      </c>
      <c r="D1300" s="41">
        <f t="shared" si="87"/>
        <v>13.127315513520356</v>
      </c>
      <c r="E1300" s="11"/>
      <c r="F1300" s="48">
        <f t="shared" si="88"/>
        <v>0</v>
      </c>
      <c r="G1300" s="48">
        <f t="shared" si="89"/>
        <v>1</v>
      </c>
    </row>
    <row r="1301" spans="1:7">
      <c r="A1301" s="23">
        <f t="shared" si="86"/>
        <v>1290</v>
      </c>
      <c r="B1301" s="11">
        <f>$B$4+$B$5*NORMSINV(rand!A1290)</f>
        <v>499.85115641688463</v>
      </c>
      <c r="C1301" s="11">
        <f>$C$4+$C$5*NORMSINV(rand!B1290)</f>
        <v>6.9966614260589459</v>
      </c>
      <c r="D1301" s="41">
        <f t="shared" si="87"/>
        <v>13.00077082468662</v>
      </c>
      <c r="E1301" s="11"/>
      <c r="F1301" s="48">
        <f t="shared" si="88"/>
        <v>0</v>
      </c>
      <c r="G1301" s="48">
        <f t="shared" si="89"/>
        <v>0</v>
      </c>
    </row>
    <row r="1302" spans="1:7">
      <c r="A1302" s="23">
        <f t="shared" si="86"/>
        <v>1291</v>
      </c>
      <c r="B1302" s="11">
        <f>$B$4+$B$5*NORMSINV(rand!A1291)</f>
        <v>499.47275308242558</v>
      </c>
      <c r="C1302" s="11">
        <f>$C$4+$C$5*NORMSINV(rand!B1291)</f>
        <v>6.9855343632284734</v>
      </c>
      <c r="D1302" s="41">
        <f t="shared" si="87"/>
        <v>13.032347562216508</v>
      </c>
      <c r="E1302" s="11"/>
      <c r="F1302" s="48">
        <f t="shared" si="88"/>
        <v>0</v>
      </c>
      <c r="G1302" s="48">
        <f t="shared" si="89"/>
        <v>0</v>
      </c>
    </row>
    <row r="1303" spans="1:7">
      <c r="A1303" s="23">
        <f t="shared" si="86"/>
        <v>1292</v>
      </c>
      <c r="B1303" s="11">
        <f>$B$4+$B$5*NORMSINV(rand!A1292)</f>
        <v>499.8064543575307</v>
      </c>
      <c r="C1303" s="11">
        <f>$C$4+$C$5*NORMSINV(rand!B1292)</f>
        <v>7.0188982282610022</v>
      </c>
      <c r="D1303" s="41">
        <f t="shared" si="87"/>
        <v>12.917369662196091</v>
      </c>
      <c r="E1303" s="11"/>
      <c r="F1303" s="48">
        <f t="shared" si="88"/>
        <v>0</v>
      </c>
      <c r="G1303" s="48">
        <f t="shared" si="89"/>
        <v>0</v>
      </c>
    </row>
    <row r="1304" spans="1:7">
      <c r="A1304" s="23">
        <f t="shared" si="86"/>
        <v>1293</v>
      </c>
      <c r="B1304" s="11">
        <f>$B$4+$B$5*NORMSINV(rand!A1293)</f>
        <v>500.34647879052204</v>
      </c>
      <c r="C1304" s="11">
        <f>$C$4+$C$5*NORMSINV(rand!B1293)</f>
        <v>6.9637107213131335</v>
      </c>
      <c r="D1304" s="41">
        <f t="shared" si="87"/>
        <v>13.137100511953292</v>
      </c>
      <c r="E1304" s="11"/>
      <c r="F1304" s="48">
        <f t="shared" si="88"/>
        <v>0</v>
      </c>
      <c r="G1304" s="48">
        <f t="shared" si="89"/>
        <v>1</v>
      </c>
    </row>
    <row r="1305" spans="1:7">
      <c r="A1305" s="23">
        <f t="shared" si="86"/>
        <v>1294</v>
      </c>
      <c r="B1305" s="11">
        <f>$B$4+$B$5*NORMSINV(rand!A1294)</f>
        <v>500.41599365429414</v>
      </c>
      <c r="C1305" s="11">
        <f>$C$4+$C$5*NORMSINV(rand!B1294)</f>
        <v>7.0066983953077786</v>
      </c>
      <c r="D1305" s="41">
        <f t="shared" si="87"/>
        <v>12.978199715452121</v>
      </c>
      <c r="E1305" s="11"/>
      <c r="F1305" s="48">
        <f t="shared" si="88"/>
        <v>0</v>
      </c>
      <c r="G1305" s="48">
        <f t="shared" si="89"/>
        <v>0</v>
      </c>
    </row>
    <row r="1306" spans="1:7">
      <c r="A1306" s="23">
        <f t="shared" si="86"/>
        <v>1295</v>
      </c>
      <c r="B1306" s="11">
        <f>$B$4+$B$5*NORMSINV(rand!A1295)</f>
        <v>498.22980379955357</v>
      </c>
      <c r="C1306" s="11">
        <f>$C$4+$C$5*NORMSINV(rand!B1295)</f>
        <v>6.9877295798030099</v>
      </c>
      <c r="D1306" s="41">
        <f t="shared" si="87"/>
        <v>12.9917496257492</v>
      </c>
      <c r="E1306" s="11"/>
      <c r="F1306" s="48">
        <f t="shared" si="88"/>
        <v>0</v>
      </c>
      <c r="G1306" s="48">
        <f t="shared" si="89"/>
        <v>0</v>
      </c>
    </row>
    <row r="1307" spans="1:7">
      <c r="A1307" s="23">
        <f t="shared" si="86"/>
        <v>1296</v>
      </c>
      <c r="B1307" s="11">
        <f>$B$4+$B$5*NORMSINV(rand!A1296)</f>
        <v>497.79195093067858</v>
      </c>
      <c r="C1307" s="11">
        <f>$C$4+$C$5*NORMSINV(rand!B1296)</f>
        <v>7.014335817550811</v>
      </c>
      <c r="D1307" s="41">
        <f t="shared" si="87"/>
        <v>12.882047021477861</v>
      </c>
      <c r="E1307" s="11"/>
      <c r="F1307" s="48">
        <f t="shared" si="88"/>
        <v>1</v>
      </c>
      <c r="G1307" s="48">
        <f t="shared" si="89"/>
        <v>0</v>
      </c>
    </row>
    <row r="1308" spans="1:7">
      <c r="A1308" s="23">
        <f t="shared" si="86"/>
        <v>1297</v>
      </c>
      <c r="B1308" s="11">
        <f>$B$4+$B$5*NORMSINV(rand!A1297)</f>
        <v>498.08750382221228</v>
      </c>
      <c r="C1308" s="11">
        <f>$C$4+$C$5*NORMSINV(rand!B1297)</f>
        <v>6.9714609953458142</v>
      </c>
      <c r="D1308" s="41">
        <f t="shared" si="87"/>
        <v>13.048727478874468</v>
      </c>
      <c r="E1308" s="11"/>
      <c r="F1308" s="48">
        <f t="shared" si="88"/>
        <v>0</v>
      </c>
      <c r="G1308" s="48">
        <f t="shared" si="89"/>
        <v>0</v>
      </c>
    </row>
    <row r="1309" spans="1:7">
      <c r="A1309" s="23">
        <f t="shared" si="86"/>
        <v>1298</v>
      </c>
      <c r="B1309" s="11">
        <f>$B$4+$B$5*NORMSINV(rand!A1298)</f>
        <v>500.4879333491682</v>
      </c>
      <c r="C1309" s="11">
        <f>$C$4+$C$5*NORMSINV(rand!B1298)</f>
        <v>6.9684936257426173</v>
      </c>
      <c r="D1309" s="41">
        <f t="shared" si="87"/>
        <v>13.122782040897981</v>
      </c>
      <c r="E1309" s="11"/>
      <c r="F1309" s="48">
        <f t="shared" si="88"/>
        <v>0</v>
      </c>
      <c r="G1309" s="48">
        <f t="shared" si="89"/>
        <v>1</v>
      </c>
    </row>
    <row r="1310" spans="1:7">
      <c r="A1310" s="23">
        <f t="shared" si="86"/>
        <v>1299</v>
      </c>
      <c r="B1310" s="11">
        <f>$B$4+$B$5*NORMSINV(rand!A1299)</f>
        <v>497.67432941117534</v>
      </c>
      <c r="C1310" s="11">
        <f>$C$4+$C$5*NORMSINV(rand!B1299)</f>
        <v>7.0268224666233543</v>
      </c>
      <c r="D1310" s="41">
        <f t="shared" si="87"/>
        <v>12.833271911651785</v>
      </c>
      <c r="E1310" s="11"/>
      <c r="F1310" s="48">
        <f t="shared" si="88"/>
        <v>1</v>
      </c>
      <c r="G1310" s="48">
        <f t="shared" si="89"/>
        <v>0</v>
      </c>
    </row>
    <row r="1311" spans="1:7">
      <c r="A1311" s="23">
        <f t="shared" si="86"/>
        <v>1300</v>
      </c>
      <c r="B1311" s="11">
        <f>$B$4+$B$5*NORMSINV(rand!A1300)</f>
        <v>497.62213395290985</v>
      </c>
      <c r="C1311" s="11">
        <f>$C$4+$C$5*NORMSINV(rand!B1300)</f>
        <v>7.0123115423929381</v>
      </c>
      <c r="D1311" s="41">
        <f t="shared" si="87"/>
        <v>12.885088405489784</v>
      </c>
      <c r="E1311" s="11"/>
      <c r="F1311" s="48">
        <f t="shared" si="88"/>
        <v>1</v>
      </c>
      <c r="G1311" s="48">
        <f t="shared" si="89"/>
        <v>0</v>
      </c>
    </row>
    <row r="1312" spans="1:7">
      <c r="A1312" s="23">
        <f t="shared" si="86"/>
        <v>1301</v>
      </c>
      <c r="B1312" s="11">
        <f>$B$4+$B$5*NORMSINV(rand!A1301)</f>
        <v>498.14431001978897</v>
      </c>
      <c r="C1312" s="11">
        <f>$C$4+$C$5*NORMSINV(rand!B1301)</f>
        <v>7.0237279969097717</v>
      </c>
      <c r="D1312" s="41">
        <f t="shared" si="87"/>
        <v>12.8567122356921</v>
      </c>
      <c r="E1312" s="11"/>
      <c r="F1312" s="48">
        <f t="shared" si="88"/>
        <v>1</v>
      </c>
      <c r="G1312" s="48">
        <f t="shared" si="89"/>
        <v>0</v>
      </c>
    </row>
    <row r="1313" spans="1:7">
      <c r="A1313" s="23">
        <f t="shared" si="86"/>
        <v>1302</v>
      </c>
      <c r="B1313" s="11">
        <f>$B$4+$B$5*NORMSINV(rand!A1302)</f>
        <v>501.63491899543936</v>
      </c>
      <c r="C1313" s="11">
        <f>$C$4+$C$5*NORMSINV(rand!B1302)</f>
        <v>7.0241687672007656</v>
      </c>
      <c r="D1313" s="41">
        <f t="shared" si="87"/>
        <v>12.945177317350318</v>
      </c>
      <c r="E1313" s="11"/>
      <c r="F1313" s="48">
        <f t="shared" si="88"/>
        <v>0</v>
      </c>
      <c r="G1313" s="48">
        <f t="shared" si="89"/>
        <v>0</v>
      </c>
    </row>
    <row r="1314" spans="1:7">
      <c r="A1314" s="23">
        <f t="shared" si="86"/>
        <v>1303</v>
      </c>
      <c r="B1314" s="11">
        <f>$B$4+$B$5*NORMSINV(rand!A1303)</f>
        <v>502.02921875514795</v>
      </c>
      <c r="C1314" s="11">
        <f>$C$4+$C$5*NORMSINV(rand!B1303)</f>
        <v>6.9983176644423404</v>
      </c>
      <c r="D1314" s="41">
        <f t="shared" si="87"/>
        <v>13.051240998540591</v>
      </c>
      <c r="E1314" s="11"/>
      <c r="F1314" s="48">
        <f t="shared" si="88"/>
        <v>0</v>
      </c>
      <c r="G1314" s="48">
        <f t="shared" si="89"/>
        <v>0</v>
      </c>
    </row>
    <row r="1315" spans="1:7">
      <c r="A1315" s="23">
        <f t="shared" si="86"/>
        <v>1304</v>
      </c>
      <c r="B1315" s="11">
        <f>$B$4+$B$5*NORMSINV(rand!A1304)</f>
        <v>498.2821663011199</v>
      </c>
      <c r="C1315" s="11">
        <f>$C$4+$C$5*NORMSINV(rand!B1304)</f>
        <v>6.9850244002231827</v>
      </c>
      <c r="D1315" s="41">
        <f t="shared" si="87"/>
        <v>13.003180988698197</v>
      </c>
      <c r="E1315" s="11"/>
      <c r="F1315" s="48">
        <f t="shared" si="88"/>
        <v>0</v>
      </c>
      <c r="G1315" s="48">
        <f t="shared" si="89"/>
        <v>0</v>
      </c>
    </row>
    <row r="1316" spans="1:7">
      <c r="A1316" s="23">
        <f t="shared" si="86"/>
        <v>1305</v>
      </c>
      <c r="B1316" s="11">
        <f>$B$4+$B$5*NORMSINV(rand!A1305)</f>
        <v>501.44190858494579</v>
      </c>
      <c r="C1316" s="11">
        <f>$C$4+$C$5*NORMSINV(rand!B1305)</f>
        <v>7.0013154879648392</v>
      </c>
      <c r="D1316" s="41">
        <f t="shared" si="87"/>
        <v>13.02481161423183</v>
      </c>
      <c r="E1316" s="11"/>
      <c r="F1316" s="48">
        <f t="shared" si="88"/>
        <v>0</v>
      </c>
      <c r="G1316" s="48">
        <f t="shared" si="89"/>
        <v>0</v>
      </c>
    </row>
    <row r="1317" spans="1:7">
      <c r="A1317" s="23">
        <f t="shared" si="86"/>
        <v>1306</v>
      </c>
      <c r="B1317" s="11">
        <f>$B$4+$B$5*NORMSINV(rand!A1306)</f>
        <v>497.60204158627272</v>
      </c>
      <c r="C1317" s="11">
        <f>$C$4+$C$5*NORMSINV(rand!B1306)</f>
        <v>7.0523627184356261</v>
      </c>
      <c r="D1317" s="41">
        <f t="shared" si="87"/>
        <v>12.73863782691717</v>
      </c>
      <c r="E1317" s="11"/>
      <c r="F1317" s="48">
        <f t="shared" si="88"/>
        <v>1</v>
      </c>
      <c r="G1317" s="48">
        <f t="shared" si="89"/>
        <v>0</v>
      </c>
    </row>
    <row r="1318" spans="1:7">
      <c r="A1318" s="23">
        <f t="shared" si="86"/>
        <v>1307</v>
      </c>
      <c r="B1318" s="11">
        <f>$B$4+$B$5*NORMSINV(rand!A1307)</f>
        <v>503.95687827149624</v>
      </c>
      <c r="C1318" s="11">
        <f>$C$4+$C$5*NORMSINV(rand!B1307)</f>
        <v>6.9959713761205187</v>
      </c>
      <c r="D1318" s="41">
        <f t="shared" si="87"/>
        <v>13.110143575633076</v>
      </c>
      <c r="E1318" s="11"/>
      <c r="F1318" s="48">
        <f t="shared" si="88"/>
        <v>0</v>
      </c>
      <c r="G1318" s="48">
        <f t="shared" si="89"/>
        <v>1</v>
      </c>
    </row>
    <row r="1319" spans="1:7">
      <c r="A1319" s="23">
        <f t="shared" si="86"/>
        <v>1308</v>
      </c>
      <c r="B1319" s="11">
        <f>$B$4+$B$5*NORMSINV(rand!A1308)</f>
        <v>493.80613959399176</v>
      </c>
      <c r="C1319" s="11">
        <f>$C$4+$C$5*NORMSINV(rand!B1308)</f>
        <v>6.982417881355035</v>
      </c>
      <c r="D1319" s="41">
        <f t="shared" si="87"/>
        <v>12.895997207226666</v>
      </c>
      <c r="E1319" s="11"/>
      <c r="F1319" s="48">
        <f t="shared" si="88"/>
        <v>1</v>
      </c>
      <c r="G1319" s="48">
        <f t="shared" si="89"/>
        <v>0</v>
      </c>
    </row>
    <row r="1320" spans="1:7">
      <c r="A1320" s="23">
        <f t="shared" si="86"/>
        <v>1309</v>
      </c>
      <c r="B1320" s="11">
        <f>$B$4+$B$5*NORMSINV(rand!A1309)</f>
        <v>498.97689492144144</v>
      </c>
      <c r="C1320" s="11">
        <f>$C$4+$C$5*NORMSINV(rand!B1309)</f>
        <v>7.0024692296055751</v>
      </c>
      <c r="D1320" s="41">
        <f t="shared" si="87"/>
        <v>12.956513041792306</v>
      </c>
      <c r="E1320" s="11"/>
      <c r="F1320" s="48">
        <f t="shared" si="88"/>
        <v>0</v>
      </c>
      <c r="G1320" s="48">
        <f t="shared" si="89"/>
        <v>0</v>
      </c>
    </row>
    <row r="1321" spans="1:7">
      <c r="A1321" s="23">
        <f t="shared" si="86"/>
        <v>1310</v>
      </c>
      <c r="B1321" s="11">
        <f>$B$4+$B$5*NORMSINV(rand!A1310)</f>
        <v>500.10035661683906</v>
      </c>
      <c r="C1321" s="11">
        <f>$C$4+$C$5*NORMSINV(rand!B1310)</f>
        <v>7.0186926217726349</v>
      </c>
      <c r="D1321" s="41">
        <f t="shared" si="87"/>
        <v>12.925722753040283</v>
      </c>
      <c r="E1321" s="11"/>
      <c r="F1321" s="48">
        <f t="shared" si="88"/>
        <v>0</v>
      </c>
      <c r="G1321" s="48">
        <f t="shared" si="89"/>
        <v>0</v>
      </c>
    </row>
    <row r="1322" spans="1:7">
      <c r="A1322" s="23">
        <f t="shared" si="86"/>
        <v>1311</v>
      </c>
      <c r="B1322" s="11">
        <f>$B$4+$B$5*NORMSINV(rand!A1311)</f>
        <v>495.88320951173807</v>
      </c>
      <c r="C1322" s="11">
        <f>$C$4+$C$5*NORMSINV(rand!B1311)</f>
        <v>7.0147310303436665</v>
      </c>
      <c r="D1322" s="41">
        <f t="shared" si="87"/>
        <v>12.831205941430925</v>
      </c>
      <c r="E1322" s="11"/>
      <c r="F1322" s="48">
        <f t="shared" si="88"/>
        <v>1</v>
      </c>
      <c r="G1322" s="48">
        <f t="shared" si="89"/>
        <v>0</v>
      </c>
    </row>
    <row r="1323" spans="1:7">
      <c r="A1323" s="23">
        <f t="shared" si="86"/>
        <v>1312</v>
      </c>
      <c r="B1323" s="11">
        <f>$B$4+$B$5*NORMSINV(rand!A1312)</f>
        <v>495.98174883126023</v>
      </c>
      <c r="C1323" s="11">
        <f>$C$4+$C$5*NORMSINV(rand!B1312)</f>
        <v>7.0253328823327772</v>
      </c>
      <c r="D1323" s="41">
        <f t="shared" si="87"/>
        <v>12.795050361606402</v>
      </c>
      <c r="E1323" s="11"/>
      <c r="F1323" s="48">
        <f t="shared" si="88"/>
        <v>1</v>
      </c>
      <c r="G1323" s="48">
        <f t="shared" si="89"/>
        <v>0</v>
      </c>
    </row>
    <row r="1324" spans="1:7">
      <c r="A1324" s="23">
        <f t="shared" si="86"/>
        <v>1313</v>
      </c>
      <c r="B1324" s="11">
        <f>$B$4+$B$5*NORMSINV(rand!A1313)</f>
        <v>500.2539207083787</v>
      </c>
      <c r="C1324" s="11">
        <f>$C$4+$C$5*NORMSINV(rand!B1313)</f>
        <v>7.0257059015193786</v>
      </c>
      <c r="D1324" s="41">
        <f t="shared" si="87"/>
        <v>12.903891047231639</v>
      </c>
      <c r="E1324" s="11"/>
      <c r="F1324" s="48">
        <f t="shared" si="88"/>
        <v>0</v>
      </c>
      <c r="G1324" s="48">
        <f t="shared" si="89"/>
        <v>0</v>
      </c>
    </row>
    <row r="1325" spans="1:7">
      <c r="A1325" s="23">
        <f t="shared" si="86"/>
        <v>1314</v>
      </c>
      <c r="B1325" s="11">
        <f>$B$4+$B$5*NORMSINV(rand!A1314)</f>
        <v>498.59296077445543</v>
      </c>
      <c r="C1325" s="11">
        <f>$C$4+$C$5*NORMSINV(rand!B1314)</f>
        <v>6.9681627640564132</v>
      </c>
      <c r="D1325" s="41">
        <f t="shared" si="87"/>
        <v>13.074337404435315</v>
      </c>
      <c r="E1325" s="11"/>
      <c r="F1325" s="48">
        <f t="shared" si="88"/>
        <v>0</v>
      </c>
      <c r="G1325" s="48">
        <f t="shared" si="89"/>
        <v>0</v>
      </c>
    </row>
    <row r="1326" spans="1:7">
      <c r="A1326" s="23">
        <f t="shared" si="86"/>
        <v>1315</v>
      </c>
      <c r="B1326" s="11">
        <f>$B$4+$B$5*NORMSINV(rand!A1315)</f>
        <v>500.69527180271109</v>
      </c>
      <c r="C1326" s="11">
        <f>$C$4+$C$5*NORMSINV(rand!B1315)</f>
        <v>6.9807707038356002</v>
      </c>
      <c r="D1326" s="41">
        <f t="shared" si="87"/>
        <v>13.082081873250715</v>
      </c>
      <c r="E1326" s="11"/>
      <c r="F1326" s="48">
        <f t="shared" si="88"/>
        <v>0</v>
      </c>
      <c r="G1326" s="48">
        <f t="shared" si="89"/>
        <v>0</v>
      </c>
    </row>
    <row r="1327" spans="1:7">
      <c r="A1327" s="23">
        <f t="shared" si="86"/>
        <v>1316</v>
      </c>
      <c r="B1327" s="11">
        <f>$B$4+$B$5*NORMSINV(rand!A1316)</f>
        <v>500.59701284868657</v>
      </c>
      <c r="C1327" s="11">
        <f>$C$4+$C$5*NORMSINV(rand!B1316)</f>
        <v>7.0217895847032032</v>
      </c>
      <c r="D1327" s="41">
        <f t="shared" si="87"/>
        <v>12.927148861929664</v>
      </c>
      <c r="E1327" s="11"/>
      <c r="F1327" s="48">
        <f t="shared" si="88"/>
        <v>0</v>
      </c>
      <c r="G1327" s="48">
        <f t="shared" si="89"/>
        <v>0</v>
      </c>
    </row>
    <row r="1328" spans="1:7">
      <c r="A1328" s="23">
        <f t="shared" si="86"/>
        <v>1317</v>
      </c>
      <c r="B1328" s="11">
        <f>$B$4+$B$5*NORMSINV(rand!A1317)</f>
        <v>499.7556338609665</v>
      </c>
      <c r="C1328" s="11">
        <f>$C$4+$C$5*NORMSINV(rand!B1317)</f>
        <v>7.0087541208355226</v>
      </c>
      <c r="D1328" s="41">
        <f t="shared" si="87"/>
        <v>12.953471336835834</v>
      </c>
      <c r="E1328" s="11"/>
      <c r="F1328" s="48">
        <f t="shared" si="88"/>
        <v>0</v>
      </c>
      <c r="G1328" s="48">
        <f t="shared" si="89"/>
        <v>0</v>
      </c>
    </row>
    <row r="1329" spans="1:7">
      <c r="A1329" s="23">
        <f t="shared" si="86"/>
        <v>1318</v>
      </c>
      <c r="B1329" s="11">
        <f>$B$4+$B$5*NORMSINV(rand!A1318)</f>
        <v>497.30793265868891</v>
      </c>
      <c r="C1329" s="11">
        <f>$C$4+$C$5*NORMSINV(rand!B1318)</f>
        <v>6.9752273906580839</v>
      </c>
      <c r="D1329" s="41">
        <f t="shared" si="87"/>
        <v>13.014238617416648</v>
      </c>
      <c r="E1329" s="11"/>
      <c r="F1329" s="48">
        <f t="shared" si="88"/>
        <v>0</v>
      </c>
      <c r="G1329" s="48">
        <f t="shared" si="89"/>
        <v>0</v>
      </c>
    </row>
    <row r="1330" spans="1:7">
      <c r="A1330" s="23">
        <f t="shared" si="86"/>
        <v>1319</v>
      </c>
      <c r="B1330" s="11">
        <f>$B$4+$B$5*NORMSINV(rand!A1319)</f>
        <v>504.01771419399398</v>
      </c>
      <c r="C1330" s="11">
        <f>$C$4+$C$5*NORMSINV(rand!B1319)</f>
        <v>7.0089773873584518</v>
      </c>
      <c r="D1330" s="41">
        <f t="shared" si="87"/>
        <v>13.063110524718748</v>
      </c>
      <c r="E1330" s="11"/>
      <c r="F1330" s="48">
        <f t="shared" si="88"/>
        <v>0</v>
      </c>
      <c r="G1330" s="48">
        <f t="shared" si="89"/>
        <v>0</v>
      </c>
    </row>
    <row r="1331" spans="1:7">
      <c r="A1331" s="23">
        <f t="shared" si="86"/>
        <v>1320</v>
      </c>
      <c r="B1331" s="11">
        <f>$B$4+$B$5*NORMSINV(rand!A1320)</f>
        <v>501.41670859687599</v>
      </c>
      <c r="C1331" s="11">
        <f>$C$4+$C$5*NORMSINV(rand!B1320)</f>
        <v>6.9760086856865282</v>
      </c>
      <c r="D1331" s="41">
        <f t="shared" si="87"/>
        <v>13.118823679899041</v>
      </c>
      <c r="E1331" s="11"/>
      <c r="F1331" s="48">
        <f t="shared" si="88"/>
        <v>0</v>
      </c>
      <c r="G1331" s="48">
        <f t="shared" si="89"/>
        <v>1</v>
      </c>
    </row>
    <row r="1332" spans="1:7">
      <c r="A1332" s="23">
        <f t="shared" si="86"/>
        <v>1321</v>
      </c>
      <c r="B1332" s="11">
        <f>$B$4+$B$5*NORMSINV(rand!A1321)</f>
        <v>498.23736006803148</v>
      </c>
      <c r="C1332" s="11">
        <f>$C$4+$C$5*NORMSINV(rand!B1321)</f>
        <v>6.9605658918293924</v>
      </c>
      <c r="D1332" s="41">
        <f t="shared" si="87"/>
        <v>13.093546964492225</v>
      </c>
      <c r="E1332" s="11"/>
      <c r="F1332" s="48">
        <f t="shared" si="88"/>
        <v>0</v>
      </c>
      <c r="G1332" s="48">
        <f t="shared" si="89"/>
        <v>0</v>
      </c>
    </row>
    <row r="1333" spans="1:7">
      <c r="A1333" s="23">
        <f t="shared" si="86"/>
        <v>1322</v>
      </c>
      <c r="B1333" s="11">
        <f>$B$4+$B$5*NORMSINV(rand!A1322)</f>
        <v>497.84730371401298</v>
      </c>
      <c r="C1333" s="11">
        <f>$C$4+$C$5*NORMSINV(rand!B1322)</f>
        <v>7.0116247764258812</v>
      </c>
      <c r="D1333" s="41">
        <f t="shared" si="87"/>
        <v>12.893444169098379</v>
      </c>
      <c r="E1333" s="11"/>
      <c r="F1333" s="48">
        <f t="shared" si="88"/>
        <v>1</v>
      </c>
      <c r="G1333" s="48">
        <f t="shared" si="89"/>
        <v>0</v>
      </c>
    </row>
    <row r="1334" spans="1:7">
      <c r="A1334" s="23">
        <f t="shared" si="86"/>
        <v>1323</v>
      </c>
      <c r="B1334" s="11">
        <f>$B$4+$B$5*NORMSINV(rand!A1323)</f>
        <v>496.72222658285159</v>
      </c>
      <c r="C1334" s="11">
        <f>$C$4+$C$5*NORMSINV(rand!B1323)</f>
        <v>7.0040768168142229</v>
      </c>
      <c r="D1334" s="41">
        <f t="shared" si="87"/>
        <v>12.892047920703613</v>
      </c>
      <c r="E1334" s="11"/>
      <c r="F1334" s="48">
        <f t="shared" si="88"/>
        <v>1</v>
      </c>
      <c r="G1334" s="48">
        <f t="shared" si="89"/>
        <v>0</v>
      </c>
    </row>
    <row r="1335" spans="1:7">
      <c r="A1335" s="23">
        <f t="shared" si="86"/>
        <v>1324</v>
      </c>
      <c r="B1335" s="11">
        <f>$B$4+$B$5*NORMSINV(rand!A1324)</f>
        <v>498.2695749547504</v>
      </c>
      <c r="C1335" s="11">
        <f>$C$4+$C$5*NORMSINV(rand!B1324)</f>
        <v>7.0090947449484622</v>
      </c>
      <c r="D1335" s="41">
        <f t="shared" si="87"/>
        <v>12.913698031897715</v>
      </c>
      <c r="E1335" s="11"/>
      <c r="F1335" s="48">
        <f t="shared" si="88"/>
        <v>0</v>
      </c>
      <c r="G1335" s="48">
        <f t="shared" si="89"/>
        <v>0</v>
      </c>
    </row>
    <row r="1336" spans="1:7">
      <c r="A1336" s="23">
        <f t="shared" si="86"/>
        <v>1325</v>
      </c>
      <c r="B1336" s="11">
        <f>$B$4+$B$5*NORMSINV(rand!A1325)</f>
        <v>503.47346711146463</v>
      </c>
      <c r="C1336" s="11">
        <f>$C$4+$C$5*NORMSINV(rand!B1325)</f>
        <v>6.9697864665516827</v>
      </c>
      <c r="D1336" s="41">
        <f t="shared" si="87"/>
        <v>13.196165733837811</v>
      </c>
      <c r="E1336" s="11"/>
      <c r="F1336" s="48">
        <f t="shared" si="88"/>
        <v>0</v>
      </c>
      <c r="G1336" s="48">
        <f t="shared" si="89"/>
        <v>1</v>
      </c>
    </row>
    <row r="1337" spans="1:7">
      <c r="A1337" s="23">
        <f t="shared" si="86"/>
        <v>1326</v>
      </c>
      <c r="B1337" s="11">
        <f>$B$4+$B$5*NORMSINV(rand!A1326)</f>
        <v>504.94958580389897</v>
      </c>
      <c r="C1337" s="11">
        <f>$C$4+$C$5*NORMSINV(rand!B1326)</f>
        <v>6.9999822943428818</v>
      </c>
      <c r="D1337" s="41">
        <f t="shared" si="87"/>
        <v>13.120919043713537</v>
      </c>
      <c r="E1337" s="11"/>
      <c r="F1337" s="48">
        <f t="shared" si="88"/>
        <v>0</v>
      </c>
      <c r="G1337" s="48">
        <f t="shared" si="89"/>
        <v>1</v>
      </c>
    </row>
    <row r="1338" spans="1:7">
      <c r="A1338" s="23">
        <f t="shared" si="86"/>
        <v>1327</v>
      </c>
      <c r="B1338" s="11">
        <f>$B$4+$B$5*NORMSINV(rand!A1327)</f>
        <v>498.57351163877564</v>
      </c>
      <c r="C1338" s="11">
        <f>$C$4+$C$5*NORMSINV(rand!B1327)</f>
        <v>7.0208713992024272</v>
      </c>
      <c r="D1338" s="41">
        <f t="shared" si="87"/>
        <v>12.878262814455242</v>
      </c>
      <c r="E1338" s="11"/>
      <c r="F1338" s="48">
        <f t="shared" si="88"/>
        <v>1</v>
      </c>
      <c r="G1338" s="48">
        <f t="shared" si="89"/>
        <v>0</v>
      </c>
    </row>
    <row r="1339" spans="1:7">
      <c r="A1339" s="23">
        <f t="shared" si="86"/>
        <v>1328</v>
      </c>
      <c r="B1339" s="11">
        <f>$B$4+$B$5*NORMSINV(rand!A1328)</f>
        <v>502.56673797156662</v>
      </c>
      <c r="C1339" s="11">
        <f>$C$4+$C$5*NORMSINV(rand!B1328)</f>
        <v>6.9612396547251754</v>
      </c>
      <c r="D1339" s="41">
        <f t="shared" si="87"/>
        <v>13.204765387854358</v>
      </c>
      <c r="E1339" s="11"/>
      <c r="F1339" s="48">
        <f t="shared" si="88"/>
        <v>0</v>
      </c>
      <c r="G1339" s="48">
        <f t="shared" si="89"/>
        <v>1</v>
      </c>
    </row>
    <row r="1340" spans="1:7">
      <c r="A1340" s="23">
        <f t="shared" si="86"/>
        <v>1329</v>
      </c>
      <c r="B1340" s="11">
        <f>$B$4+$B$5*NORMSINV(rand!A1329)</f>
        <v>498.50288831478269</v>
      </c>
      <c r="C1340" s="11">
        <f>$C$4+$C$5*NORMSINV(rand!B1329)</f>
        <v>6.9884293200120169</v>
      </c>
      <c r="D1340" s="41">
        <f t="shared" si="87"/>
        <v>12.996267546079908</v>
      </c>
      <c r="E1340" s="11"/>
      <c r="F1340" s="48">
        <f t="shared" si="88"/>
        <v>0</v>
      </c>
      <c r="G1340" s="48">
        <f t="shared" si="89"/>
        <v>0</v>
      </c>
    </row>
    <row r="1341" spans="1:7">
      <c r="A1341" s="23">
        <f t="shared" si="86"/>
        <v>1330</v>
      </c>
      <c r="B1341" s="11">
        <f>$B$4+$B$5*NORMSINV(rand!A1330)</f>
        <v>494.31215673337169</v>
      </c>
      <c r="C1341" s="11">
        <f>$C$4+$C$5*NORMSINV(rand!B1330)</f>
        <v>7.0164252448332567</v>
      </c>
      <c r="D1341" s="41">
        <f t="shared" si="87"/>
        <v>12.784378056353029</v>
      </c>
      <c r="E1341" s="11"/>
      <c r="F1341" s="48">
        <f t="shared" si="88"/>
        <v>1</v>
      </c>
      <c r="G1341" s="48">
        <f t="shared" si="89"/>
        <v>0</v>
      </c>
    </row>
    <row r="1342" spans="1:7">
      <c r="A1342" s="23">
        <f t="shared" si="86"/>
        <v>1331</v>
      </c>
      <c r="B1342" s="11">
        <f>$B$4+$B$5*NORMSINV(rand!A1331)</f>
        <v>498.67631385619177</v>
      </c>
      <c r="C1342" s="11">
        <f>$C$4+$C$5*NORMSINV(rand!B1331)</f>
        <v>7.0040725346281469</v>
      </c>
      <c r="D1342" s="41">
        <f t="shared" si="87"/>
        <v>12.942780596962542</v>
      </c>
      <c r="E1342" s="11"/>
      <c r="F1342" s="48">
        <f t="shared" si="88"/>
        <v>0</v>
      </c>
      <c r="G1342" s="48">
        <f t="shared" si="89"/>
        <v>0</v>
      </c>
    </row>
    <row r="1343" spans="1:7">
      <c r="A1343" s="23">
        <f t="shared" si="86"/>
        <v>1332</v>
      </c>
      <c r="B1343" s="11">
        <f>$B$4+$B$5*NORMSINV(rand!A1332)</f>
        <v>501.0081971477934</v>
      </c>
      <c r="C1343" s="11">
        <f>$C$4+$C$5*NORMSINV(rand!B1332)</f>
        <v>6.9504273015359193</v>
      </c>
      <c r="D1343" s="41">
        <f t="shared" si="87"/>
        <v>13.204803408072248</v>
      </c>
      <c r="E1343" s="11"/>
      <c r="F1343" s="48">
        <f t="shared" si="88"/>
        <v>0</v>
      </c>
      <c r="G1343" s="48">
        <f t="shared" si="89"/>
        <v>1</v>
      </c>
    </row>
    <row r="1344" spans="1:7">
      <c r="A1344" s="23">
        <f t="shared" si="86"/>
        <v>1333</v>
      </c>
      <c r="B1344" s="11">
        <f>$B$4+$B$5*NORMSINV(rand!A1333)</f>
        <v>497.88465790132221</v>
      </c>
      <c r="C1344" s="11">
        <f>$C$4+$C$5*NORMSINV(rand!B1333)</f>
        <v>6.9634254099682282</v>
      </c>
      <c r="D1344" s="41">
        <f t="shared" si="87"/>
        <v>13.073534180051814</v>
      </c>
      <c r="E1344" s="11"/>
      <c r="F1344" s="48">
        <f t="shared" si="88"/>
        <v>0</v>
      </c>
      <c r="G1344" s="48">
        <f t="shared" si="89"/>
        <v>0</v>
      </c>
    </row>
    <row r="1345" spans="1:7">
      <c r="A1345" s="23">
        <f t="shared" ref="A1345:A1408" si="90">A1344+1</f>
        <v>1334</v>
      </c>
      <c r="B1345" s="11">
        <f>$B$4+$B$5*NORMSINV(rand!A1334)</f>
        <v>497.49304615947347</v>
      </c>
      <c r="C1345" s="11">
        <f>$C$4+$C$5*NORMSINV(rand!B1334)</f>
        <v>7.0059892431922046</v>
      </c>
      <c r="D1345" s="41">
        <f t="shared" si="87"/>
        <v>12.905005706919209</v>
      </c>
      <c r="E1345" s="11"/>
      <c r="F1345" s="48">
        <f t="shared" si="88"/>
        <v>0</v>
      </c>
      <c r="G1345" s="48">
        <f t="shared" si="89"/>
        <v>0</v>
      </c>
    </row>
    <row r="1346" spans="1:7">
      <c r="A1346" s="23">
        <f t="shared" si="90"/>
        <v>1335</v>
      </c>
      <c r="B1346" s="11">
        <f>$B$4+$B$5*NORMSINV(rand!A1335)</f>
        <v>500.22693755533777</v>
      </c>
      <c r="C1346" s="11">
        <f>$C$4+$C$5*NORMSINV(rand!B1335)</f>
        <v>6.9969268183792499</v>
      </c>
      <c r="D1346" s="41">
        <f t="shared" si="87"/>
        <v>13.009557666088913</v>
      </c>
      <c r="E1346" s="11"/>
      <c r="F1346" s="48">
        <f t="shared" si="88"/>
        <v>0</v>
      </c>
      <c r="G1346" s="48">
        <f t="shared" si="89"/>
        <v>0</v>
      </c>
    </row>
    <row r="1347" spans="1:7">
      <c r="A1347" s="23">
        <f t="shared" si="90"/>
        <v>1336</v>
      </c>
      <c r="B1347" s="11">
        <f>$B$4+$B$5*NORMSINV(rand!A1336)</f>
        <v>500.45364430750567</v>
      </c>
      <c r="C1347" s="11">
        <f>$C$4+$C$5*NORMSINV(rand!B1336)</f>
        <v>6.961994299483572</v>
      </c>
      <c r="D1347" s="41">
        <f t="shared" si="87"/>
        <v>13.146394122459498</v>
      </c>
      <c r="E1347" s="11"/>
      <c r="F1347" s="48">
        <f t="shared" si="88"/>
        <v>0</v>
      </c>
      <c r="G1347" s="48">
        <f t="shared" si="89"/>
        <v>1</v>
      </c>
    </row>
    <row r="1348" spans="1:7">
      <c r="A1348" s="23">
        <f t="shared" si="90"/>
        <v>1337</v>
      </c>
      <c r="B1348" s="11">
        <f>$B$4+$B$5*NORMSINV(rand!A1337)</f>
        <v>504.27140464710334</v>
      </c>
      <c r="C1348" s="11">
        <f>$C$4+$C$5*NORMSINV(rand!B1337)</f>
        <v>6.9812198706135851</v>
      </c>
      <c r="D1348" s="41">
        <f t="shared" si="87"/>
        <v>13.173823118258463</v>
      </c>
      <c r="E1348" s="11"/>
      <c r="F1348" s="48">
        <f t="shared" si="88"/>
        <v>0</v>
      </c>
      <c r="G1348" s="48">
        <f t="shared" si="89"/>
        <v>1</v>
      </c>
    </row>
    <row r="1349" spans="1:7">
      <c r="A1349" s="23">
        <f t="shared" si="90"/>
        <v>1338</v>
      </c>
      <c r="B1349" s="11">
        <f>$B$4+$B$5*NORMSINV(rand!A1338)</f>
        <v>497.67643414879728</v>
      </c>
      <c r="C1349" s="11">
        <f>$C$4+$C$5*NORMSINV(rand!B1338)</f>
        <v>6.9865761859315212</v>
      </c>
      <c r="D1349" s="41">
        <f t="shared" si="87"/>
        <v>12.981605190469056</v>
      </c>
      <c r="E1349" s="11"/>
      <c r="F1349" s="48">
        <f t="shared" si="88"/>
        <v>0</v>
      </c>
      <c r="G1349" s="48">
        <f t="shared" si="89"/>
        <v>0</v>
      </c>
    </row>
    <row r="1350" spans="1:7">
      <c r="A1350" s="23">
        <f t="shared" si="90"/>
        <v>1339</v>
      </c>
      <c r="B1350" s="11">
        <f>$B$4+$B$5*NORMSINV(rand!A1339)</f>
        <v>501.88721564595346</v>
      </c>
      <c r="C1350" s="11">
        <f>$C$4+$C$5*NORMSINV(rand!B1339)</f>
        <v>6.9790487483515751</v>
      </c>
      <c r="D1350" s="41">
        <f t="shared" si="87"/>
        <v>13.119696487326348</v>
      </c>
      <c r="E1350" s="11"/>
      <c r="F1350" s="48">
        <f t="shared" si="88"/>
        <v>0</v>
      </c>
      <c r="G1350" s="48">
        <f t="shared" si="89"/>
        <v>1</v>
      </c>
    </row>
    <row r="1351" spans="1:7">
      <c r="A1351" s="23">
        <f t="shared" si="90"/>
        <v>1340</v>
      </c>
      <c r="B1351" s="11">
        <f>$B$4+$B$5*NORMSINV(rand!A1340)</f>
        <v>496.479885981785</v>
      </c>
      <c r="C1351" s="11">
        <f>$C$4+$C$5*NORMSINV(rand!B1340)</f>
        <v>6.9944871663462553</v>
      </c>
      <c r="D1351" s="41">
        <f t="shared" si="87"/>
        <v>12.921115893535481</v>
      </c>
      <c r="E1351" s="11"/>
      <c r="F1351" s="48">
        <f t="shared" si="88"/>
        <v>0</v>
      </c>
      <c r="G1351" s="48">
        <f t="shared" si="89"/>
        <v>0</v>
      </c>
    </row>
    <row r="1352" spans="1:7">
      <c r="A1352" s="23">
        <f t="shared" si="90"/>
        <v>1341</v>
      </c>
      <c r="B1352" s="11">
        <f>$B$4+$B$5*NORMSINV(rand!A1341)</f>
        <v>495.91969330184384</v>
      </c>
      <c r="C1352" s="11">
        <f>$C$4+$C$5*NORMSINV(rand!B1341)</f>
        <v>6.98947799800243</v>
      </c>
      <c r="D1352" s="41">
        <f t="shared" si="87"/>
        <v>12.925042778034989</v>
      </c>
      <c r="E1352" s="11"/>
      <c r="F1352" s="48">
        <f t="shared" si="88"/>
        <v>0</v>
      </c>
      <c r="G1352" s="48">
        <f t="shared" si="89"/>
        <v>0</v>
      </c>
    </row>
    <row r="1353" spans="1:7">
      <c r="A1353" s="23">
        <f t="shared" si="90"/>
        <v>1342</v>
      </c>
      <c r="B1353" s="11">
        <f>$B$4+$B$5*NORMSINV(rand!A1342)</f>
        <v>499.62159652127099</v>
      </c>
      <c r="C1353" s="11">
        <f>$C$4+$C$5*NORMSINV(rand!B1342)</f>
        <v>7.0039484211535443</v>
      </c>
      <c r="D1353" s="41">
        <f t="shared" si="87"/>
        <v>12.967774298890351</v>
      </c>
      <c r="E1353" s="11"/>
      <c r="F1353" s="48">
        <f t="shared" si="88"/>
        <v>0</v>
      </c>
      <c r="G1353" s="48">
        <f t="shared" si="89"/>
        <v>0</v>
      </c>
    </row>
    <row r="1354" spans="1:7">
      <c r="A1354" s="23">
        <f t="shared" si="90"/>
        <v>1343</v>
      </c>
      <c r="B1354" s="11">
        <f>$B$4+$B$5*NORMSINV(rand!A1343)</f>
        <v>499.32227612251921</v>
      </c>
      <c r="C1354" s="11">
        <f>$C$4+$C$5*NORMSINV(rand!B1343)</f>
        <v>6.9946532379940782</v>
      </c>
      <c r="D1354" s="41">
        <f t="shared" si="87"/>
        <v>12.994473327141661</v>
      </c>
      <c r="E1354" s="11"/>
      <c r="F1354" s="48">
        <f t="shared" si="88"/>
        <v>0</v>
      </c>
      <c r="G1354" s="48">
        <f t="shared" si="89"/>
        <v>0</v>
      </c>
    </row>
    <row r="1355" spans="1:7">
      <c r="A1355" s="23">
        <f t="shared" si="90"/>
        <v>1344</v>
      </c>
      <c r="B1355" s="11">
        <f>$B$4+$B$5*NORMSINV(rand!A1344)</f>
        <v>497.89743562134936</v>
      </c>
      <c r="C1355" s="11">
        <f>$C$4+$C$5*NORMSINV(rand!B1344)</f>
        <v>7.0032880077502204</v>
      </c>
      <c r="D1355" s="41">
        <f t="shared" si="87"/>
        <v>12.925460781736392</v>
      </c>
      <c r="E1355" s="11"/>
      <c r="F1355" s="48">
        <f t="shared" si="88"/>
        <v>0</v>
      </c>
      <c r="G1355" s="48">
        <f t="shared" si="89"/>
        <v>0</v>
      </c>
    </row>
    <row r="1356" spans="1:7">
      <c r="A1356" s="23">
        <f t="shared" si="90"/>
        <v>1345</v>
      </c>
      <c r="B1356" s="11">
        <f>$B$4+$B$5*NORMSINV(rand!A1345)</f>
        <v>499.20846798661637</v>
      </c>
      <c r="C1356" s="11">
        <f>$C$4+$C$5*NORMSINV(rand!B1345)</f>
        <v>7.0040227984678927</v>
      </c>
      <c r="D1356" s="41">
        <f t="shared" si="87"/>
        <v>12.95677628228621</v>
      </c>
      <c r="E1356" s="11"/>
      <c r="F1356" s="48">
        <f t="shared" si="88"/>
        <v>0</v>
      </c>
      <c r="G1356" s="48">
        <f t="shared" si="89"/>
        <v>0</v>
      </c>
    </row>
    <row r="1357" spans="1:7">
      <c r="A1357" s="23">
        <f t="shared" si="90"/>
        <v>1346</v>
      </c>
      <c r="B1357" s="11">
        <f>$B$4+$B$5*NORMSINV(rand!A1346)</f>
        <v>494.83563450508575</v>
      </c>
      <c r="C1357" s="11">
        <f>$C$4+$C$5*NORMSINV(rand!B1346)</f>
        <v>7.0034677457996315</v>
      </c>
      <c r="D1357" s="41">
        <f t="shared" ref="D1357:D1420" si="91">4*B1357/(PI()*C1357^2)</f>
        <v>12.845316804493724</v>
      </c>
      <c r="E1357" s="11"/>
      <c r="F1357" s="48">
        <f t="shared" ref="F1357:F1420" si="92">IF(D1357&lt;$F$3,1,0)</f>
        <v>1</v>
      </c>
      <c r="G1357" s="48">
        <f t="shared" ref="G1357:G1420" si="93">IF(D1357&gt;$F$4,1,0)</f>
        <v>0</v>
      </c>
    </row>
    <row r="1358" spans="1:7">
      <c r="A1358" s="23">
        <f t="shared" si="90"/>
        <v>1347</v>
      </c>
      <c r="B1358" s="11">
        <f>$B$4+$B$5*NORMSINV(rand!A1347)</f>
        <v>500.51803148598299</v>
      </c>
      <c r="C1358" s="11">
        <f>$C$4+$C$5*NORMSINV(rand!B1347)</f>
        <v>6.9761092188361902</v>
      </c>
      <c r="D1358" s="41">
        <f t="shared" si="91"/>
        <v>13.094933695654422</v>
      </c>
      <c r="E1358" s="11"/>
      <c r="F1358" s="48">
        <f t="shared" si="92"/>
        <v>0</v>
      </c>
      <c r="G1358" s="48">
        <f t="shared" si="93"/>
        <v>0</v>
      </c>
    </row>
    <row r="1359" spans="1:7">
      <c r="A1359" s="23">
        <f t="shared" si="90"/>
        <v>1348</v>
      </c>
      <c r="B1359" s="11">
        <f>$B$4+$B$5*NORMSINV(rand!A1348)</f>
        <v>503.13031589389641</v>
      </c>
      <c r="C1359" s="11">
        <f>$C$4+$C$5*NORMSINV(rand!B1348)</f>
        <v>7.0019263414724655</v>
      </c>
      <c r="D1359" s="41">
        <f t="shared" si="91"/>
        <v>13.066387374082623</v>
      </c>
      <c r="E1359" s="11"/>
      <c r="F1359" s="48">
        <f t="shared" si="92"/>
        <v>0</v>
      </c>
      <c r="G1359" s="48">
        <f t="shared" si="93"/>
        <v>0</v>
      </c>
    </row>
    <row r="1360" spans="1:7">
      <c r="A1360" s="23">
        <f t="shared" si="90"/>
        <v>1349</v>
      </c>
      <c r="B1360" s="11">
        <f>$B$4+$B$5*NORMSINV(rand!A1349)</f>
        <v>499.57576018806532</v>
      </c>
      <c r="C1360" s="11">
        <f>$C$4+$C$5*NORMSINV(rand!B1349)</f>
        <v>7.0182573060285307</v>
      </c>
      <c r="D1360" s="41">
        <f t="shared" si="91"/>
        <v>12.913765732766892</v>
      </c>
      <c r="E1360" s="11"/>
      <c r="F1360" s="48">
        <f t="shared" si="92"/>
        <v>0</v>
      </c>
      <c r="G1360" s="48">
        <f t="shared" si="93"/>
        <v>0</v>
      </c>
    </row>
    <row r="1361" spans="1:7">
      <c r="A1361" s="23">
        <f t="shared" si="90"/>
        <v>1350</v>
      </c>
      <c r="B1361" s="11">
        <f>$B$4+$B$5*NORMSINV(rand!A1350)</f>
        <v>497.23924128632513</v>
      </c>
      <c r="C1361" s="11">
        <f>$C$4+$C$5*NORMSINV(rand!B1350)</f>
        <v>7.0013320497399087</v>
      </c>
      <c r="D1361" s="41">
        <f t="shared" si="91"/>
        <v>12.915587416632132</v>
      </c>
      <c r="E1361" s="11"/>
      <c r="F1361" s="48">
        <f t="shared" si="92"/>
        <v>0</v>
      </c>
      <c r="G1361" s="48">
        <f t="shared" si="93"/>
        <v>0</v>
      </c>
    </row>
    <row r="1362" spans="1:7">
      <c r="A1362" s="23">
        <f t="shared" si="90"/>
        <v>1351</v>
      </c>
      <c r="B1362" s="11">
        <f>$B$4+$B$5*NORMSINV(rand!A1351)</f>
        <v>502.65820628232234</v>
      </c>
      <c r="C1362" s="11">
        <f>$C$4+$C$5*NORMSINV(rand!B1351)</f>
        <v>7.0475932167719648</v>
      </c>
      <c r="D1362" s="41">
        <f t="shared" si="91"/>
        <v>12.885498894032905</v>
      </c>
      <c r="E1362" s="11"/>
      <c r="F1362" s="48">
        <f t="shared" si="92"/>
        <v>1</v>
      </c>
      <c r="G1362" s="48">
        <f t="shared" si="93"/>
        <v>0</v>
      </c>
    </row>
    <row r="1363" spans="1:7">
      <c r="A1363" s="23">
        <f t="shared" si="90"/>
        <v>1352</v>
      </c>
      <c r="B1363" s="11">
        <f>$B$4+$B$5*NORMSINV(rand!A1352)</f>
        <v>495.40856081675616</v>
      </c>
      <c r="C1363" s="11">
        <f>$C$4+$C$5*NORMSINV(rand!B1352)</f>
        <v>7.0487441662556645</v>
      </c>
      <c r="D1363" s="41">
        <f t="shared" si="91"/>
        <v>12.695509341406675</v>
      </c>
      <c r="E1363" s="11"/>
      <c r="F1363" s="48">
        <f t="shared" si="92"/>
        <v>1</v>
      </c>
      <c r="G1363" s="48">
        <f t="shared" si="93"/>
        <v>0</v>
      </c>
    </row>
    <row r="1364" spans="1:7">
      <c r="A1364" s="23">
        <f t="shared" si="90"/>
        <v>1353</v>
      </c>
      <c r="B1364" s="11">
        <f>$B$4+$B$5*NORMSINV(rand!A1353)</f>
        <v>496.04678011100776</v>
      </c>
      <c r="C1364" s="11">
        <f>$C$4+$C$5*NORMSINV(rand!B1353)</f>
        <v>7.0062216960595505</v>
      </c>
      <c r="D1364" s="41">
        <f t="shared" si="91"/>
        <v>12.866635638108912</v>
      </c>
      <c r="E1364" s="11"/>
      <c r="F1364" s="48">
        <f t="shared" si="92"/>
        <v>1</v>
      </c>
      <c r="G1364" s="48">
        <f t="shared" si="93"/>
        <v>0</v>
      </c>
    </row>
    <row r="1365" spans="1:7">
      <c r="A1365" s="23">
        <f t="shared" si="90"/>
        <v>1354</v>
      </c>
      <c r="B1365" s="11">
        <f>$B$4+$B$5*NORMSINV(rand!A1354)</f>
        <v>501.86480478658621</v>
      </c>
      <c r="C1365" s="11">
        <f>$C$4+$C$5*NORMSINV(rand!B1354)</f>
        <v>7.0000107358559465</v>
      </c>
      <c r="D1365" s="41">
        <f t="shared" si="91"/>
        <v>13.040656235246454</v>
      </c>
      <c r="E1365" s="11"/>
      <c r="F1365" s="48">
        <f t="shared" si="92"/>
        <v>0</v>
      </c>
      <c r="G1365" s="48">
        <f t="shared" si="93"/>
        <v>0</v>
      </c>
    </row>
    <row r="1366" spans="1:7">
      <c r="A1366" s="23">
        <f t="shared" si="90"/>
        <v>1355</v>
      </c>
      <c r="B1366" s="11">
        <f>$B$4+$B$5*NORMSINV(rand!A1355)</f>
        <v>496.96583502651714</v>
      </c>
      <c r="C1366" s="11">
        <f>$C$4+$C$5*NORMSINV(rand!B1355)</f>
        <v>7.0300726091231089</v>
      </c>
      <c r="D1366" s="41">
        <f t="shared" si="91"/>
        <v>12.803155809186189</v>
      </c>
      <c r="E1366" s="11"/>
      <c r="F1366" s="48">
        <f t="shared" si="92"/>
        <v>1</v>
      </c>
      <c r="G1366" s="48">
        <f t="shared" si="93"/>
        <v>0</v>
      </c>
    </row>
    <row r="1367" spans="1:7">
      <c r="A1367" s="23">
        <f t="shared" si="90"/>
        <v>1356</v>
      </c>
      <c r="B1367" s="11">
        <f>$B$4+$B$5*NORMSINV(rand!A1356)</f>
        <v>498.98745110583178</v>
      </c>
      <c r="C1367" s="11">
        <f>$C$4+$C$5*NORMSINV(rand!B1356)</f>
        <v>6.984476863336206</v>
      </c>
      <c r="D1367" s="41">
        <f t="shared" si="91"/>
        <v>13.0236278073539</v>
      </c>
      <c r="E1367" s="11"/>
      <c r="F1367" s="48">
        <f t="shared" si="92"/>
        <v>0</v>
      </c>
      <c r="G1367" s="48">
        <f t="shared" si="93"/>
        <v>0</v>
      </c>
    </row>
    <row r="1368" spans="1:7">
      <c r="A1368" s="23">
        <f t="shared" si="90"/>
        <v>1357</v>
      </c>
      <c r="B1368" s="11">
        <f>$B$4+$B$5*NORMSINV(rand!A1357)</f>
        <v>500.08896505332513</v>
      </c>
      <c r="C1368" s="11">
        <f>$C$4+$C$5*NORMSINV(rand!B1357)</f>
        <v>6.9971680164701695</v>
      </c>
      <c r="D1368" s="41">
        <f t="shared" si="91"/>
        <v>13.005072734984639</v>
      </c>
      <c r="E1368" s="11"/>
      <c r="F1368" s="48">
        <f t="shared" si="92"/>
        <v>0</v>
      </c>
      <c r="G1368" s="48">
        <f t="shared" si="93"/>
        <v>0</v>
      </c>
    </row>
    <row r="1369" spans="1:7">
      <c r="A1369" s="23">
        <f t="shared" si="90"/>
        <v>1358</v>
      </c>
      <c r="B1369" s="11">
        <f>$B$4+$B$5*NORMSINV(rand!A1358)</f>
        <v>501.82218551663283</v>
      </c>
      <c r="C1369" s="11">
        <f>$C$4+$C$5*NORMSINV(rand!B1358)</f>
        <v>6.9918819000402639</v>
      </c>
      <c r="D1369" s="41">
        <f t="shared" si="91"/>
        <v>13.069886258711993</v>
      </c>
      <c r="E1369" s="11"/>
      <c r="F1369" s="48">
        <f t="shared" si="92"/>
        <v>0</v>
      </c>
      <c r="G1369" s="48">
        <f t="shared" si="93"/>
        <v>0</v>
      </c>
    </row>
    <row r="1370" spans="1:7">
      <c r="A1370" s="23">
        <f t="shared" si="90"/>
        <v>1359</v>
      </c>
      <c r="B1370" s="11">
        <f>$B$4+$B$5*NORMSINV(rand!A1359)</f>
        <v>502.7448977131607</v>
      </c>
      <c r="C1370" s="11">
        <f>$C$4+$C$5*NORMSINV(rand!B1359)</f>
        <v>7.0415723909508259</v>
      </c>
      <c r="D1370" s="41">
        <f t="shared" si="91"/>
        <v>12.909769659528482</v>
      </c>
      <c r="E1370" s="11"/>
      <c r="F1370" s="48">
        <f t="shared" si="92"/>
        <v>0</v>
      </c>
      <c r="G1370" s="48">
        <f t="shared" si="93"/>
        <v>0</v>
      </c>
    </row>
    <row r="1371" spans="1:7">
      <c r="A1371" s="23">
        <f t="shared" si="90"/>
        <v>1360</v>
      </c>
      <c r="B1371" s="11">
        <f>$B$4+$B$5*NORMSINV(rand!A1360)</f>
        <v>498.81407488768508</v>
      </c>
      <c r="C1371" s="11">
        <f>$C$4+$C$5*NORMSINV(rand!B1360)</f>
        <v>6.9843597133656621</v>
      </c>
      <c r="D1371" s="41">
        <f t="shared" si="91"/>
        <v>13.019539416180637</v>
      </c>
      <c r="E1371" s="11"/>
      <c r="F1371" s="48">
        <f t="shared" si="92"/>
        <v>0</v>
      </c>
      <c r="G1371" s="48">
        <f t="shared" si="93"/>
        <v>0</v>
      </c>
    </row>
    <row r="1372" spans="1:7">
      <c r="A1372" s="23">
        <f t="shared" si="90"/>
        <v>1361</v>
      </c>
      <c r="B1372" s="11">
        <f>$B$4+$B$5*NORMSINV(rand!A1361)</f>
        <v>496.58066845231855</v>
      </c>
      <c r="C1372" s="11">
        <f>$C$4+$C$5*NORMSINV(rand!B1361)</f>
        <v>7.0263605405600131</v>
      </c>
      <c r="D1372" s="41">
        <f t="shared" si="91"/>
        <v>12.806753952926966</v>
      </c>
      <c r="E1372" s="11"/>
      <c r="F1372" s="48">
        <f t="shared" si="92"/>
        <v>1</v>
      </c>
      <c r="G1372" s="48">
        <f t="shared" si="93"/>
        <v>0</v>
      </c>
    </row>
    <row r="1373" spans="1:7">
      <c r="A1373" s="23">
        <f t="shared" si="90"/>
        <v>1362</v>
      </c>
      <c r="B1373" s="11">
        <f>$B$4+$B$5*NORMSINV(rand!A1362)</f>
        <v>504.77917305869528</v>
      </c>
      <c r="C1373" s="11">
        <f>$C$4+$C$5*NORMSINV(rand!B1362)</f>
        <v>6.9915525945520782</v>
      </c>
      <c r="D1373" s="41">
        <f t="shared" si="91"/>
        <v>13.148139051506712</v>
      </c>
      <c r="E1373" s="11"/>
      <c r="F1373" s="48">
        <f t="shared" si="92"/>
        <v>0</v>
      </c>
      <c r="G1373" s="48">
        <f t="shared" si="93"/>
        <v>1</v>
      </c>
    </row>
    <row r="1374" spans="1:7">
      <c r="A1374" s="23">
        <f t="shared" si="90"/>
        <v>1363</v>
      </c>
      <c r="B1374" s="11">
        <f>$B$4+$B$5*NORMSINV(rand!A1363)</f>
        <v>499.83717063045157</v>
      </c>
      <c r="C1374" s="11">
        <f>$C$4+$C$5*NORMSINV(rand!B1363)</f>
        <v>6.9389537573072442</v>
      </c>
      <c r="D1374" s="41">
        <f t="shared" si="91"/>
        <v>13.217541467887145</v>
      </c>
      <c r="E1374" s="11"/>
      <c r="F1374" s="48">
        <f t="shared" si="92"/>
        <v>0</v>
      </c>
      <c r="G1374" s="48">
        <f t="shared" si="93"/>
        <v>1</v>
      </c>
    </row>
    <row r="1375" spans="1:7">
      <c r="A1375" s="23">
        <f t="shared" si="90"/>
        <v>1364</v>
      </c>
      <c r="B1375" s="11">
        <f>$B$4+$B$5*NORMSINV(rand!A1364)</f>
        <v>494.83195227808591</v>
      </c>
      <c r="C1375" s="11">
        <f>$C$4+$C$5*NORMSINV(rand!B1364)</f>
        <v>7.0223399269934941</v>
      </c>
      <c r="D1375" s="41">
        <f t="shared" si="91"/>
        <v>12.776272234882404</v>
      </c>
      <c r="E1375" s="11"/>
      <c r="F1375" s="48">
        <f t="shared" si="92"/>
        <v>1</v>
      </c>
      <c r="G1375" s="48">
        <f t="shared" si="93"/>
        <v>0</v>
      </c>
    </row>
    <row r="1376" spans="1:7">
      <c r="A1376" s="23">
        <f t="shared" si="90"/>
        <v>1365</v>
      </c>
      <c r="B1376" s="11">
        <f>$B$4+$B$5*NORMSINV(rand!A1365)</f>
        <v>498.49087687303518</v>
      </c>
      <c r="C1376" s="11">
        <f>$C$4+$C$5*NORMSINV(rand!B1365)</f>
        <v>7.0239630022239945</v>
      </c>
      <c r="D1376" s="41">
        <f t="shared" si="91"/>
        <v>12.86479595821767</v>
      </c>
      <c r="E1376" s="11"/>
      <c r="F1376" s="48">
        <f t="shared" si="92"/>
        <v>1</v>
      </c>
      <c r="G1376" s="48">
        <f t="shared" si="93"/>
        <v>0</v>
      </c>
    </row>
    <row r="1377" spans="1:7">
      <c r="A1377" s="23">
        <f t="shared" si="90"/>
        <v>1366</v>
      </c>
      <c r="B1377" s="11">
        <f>$B$4+$B$5*NORMSINV(rand!A1366)</f>
        <v>503.28197934124501</v>
      </c>
      <c r="C1377" s="11">
        <f>$C$4+$C$5*NORMSINV(rand!B1366)</f>
        <v>7.0085300543039084</v>
      </c>
      <c r="D1377" s="41">
        <f t="shared" si="91"/>
        <v>13.045706954649161</v>
      </c>
      <c r="E1377" s="11"/>
      <c r="F1377" s="48">
        <f t="shared" si="92"/>
        <v>0</v>
      </c>
      <c r="G1377" s="48">
        <f t="shared" si="93"/>
        <v>0</v>
      </c>
    </row>
    <row r="1378" spans="1:7">
      <c r="A1378" s="23">
        <f t="shared" si="90"/>
        <v>1367</v>
      </c>
      <c r="B1378" s="11">
        <f>$B$4+$B$5*NORMSINV(rand!A1367)</f>
        <v>502.21361131542278</v>
      </c>
      <c r="C1378" s="11">
        <f>$C$4+$C$5*NORMSINV(rand!B1367)</f>
        <v>7.019907661205508</v>
      </c>
      <c r="D1378" s="41">
        <f t="shared" si="91"/>
        <v>12.9758494672841</v>
      </c>
      <c r="E1378" s="11"/>
      <c r="F1378" s="48">
        <f t="shared" si="92"/>
        <v>0</v>
      </c>
      <c r="G1378" s="48">
        <f t="shared" si="93"/>
        <v>0</v>
      </c>
    </row>
    <row r="1379" spans="1:7">
      <c r="A1379" s="23">
        <f t="shared" si="90"/>
        <v>1368</v>
      </c>
      <c r="B1379" s="11">
        <f>$B$4+$B$5*NORMSINV(rand!A1368)</f>
        <v>500.28389539527979</v>
      </c>
      <c r="C1379" s="11">
        <f>$C$4+$C$5*NORMSINV(rand!B1368)</f>
        <v>7.0305047738060971</v>
      </c>
      <c r="D1379" s="41">
        <f t="shared" si="91"/>
        <v>12.887053351263361</v>
      </c>
      <c r="E1379" s="11"/>
      <c r="F1379" s="48">
        <f t="shared" si="92"/>
        <v>1</v>
      </c>
      <c r="G1379" s="48">
        <f t="shared" si="93"/>
        <v>0</v>
      </c>
    </row>
    <row r="1380" spans="1:7">
      <c r="A1380" s="23">
        <f t="shared" si="90"/>
        <v>1369</v>
      </c>
      <c r="B1380" s="11">
        <f>$B$4+$B$5*NORMSINV(rand!A1369)</f>
        <v>500.73640237629849</v>
      </c>
      <c r="C1380" s="11">
        <f>$C$4+$C$5*NORMSINV(rand!B1369)</f>
        <v>7.0247062642306615</v>
      </c>
      <c r="D1380" s="41">
        <f t="shared" si="91"/>
        <v>12.920012838974683</v>
      </c>
      <c r="E1380" s="11"/>
      <c r="F1380" s="48">
        <f t="shared" si="92"/>
        <v>0</v>
      </c>
      <c r="G1380" s="48">
        <f t="shared" si="93"/>
        <v>0</v>
      </c>
    </row>
    <row r="1381" spans="1:7">
      <c r="A1381" s="23">
        <f t="shared" si="90"/>
        <v>1370</v>
      </c>
      <c r="B1381" s="11">
        <f>$B$4+$B$5*NORMSINV(rand!A1370)</f>
        <v>498.61892245483034</v>
      </c>
      <c r="C1381" s="11">
        <f>$C$4+$C$5*NORMSINV(rand!B1370)</f>
        <v>7.0108369619361417</v>
      </c>
      <c r="D1381" s="41">
        <f t="shared" si="91"/>
        <v>12.916330204678662</v>
      </c>
      <c r="E1381" s="11"/>
      <c r="F1381" s="48">
        <f t="shared" si="92"/>
        <v>0</v>
      </c>
      <c r="G1381" s="48">
        <f t="shared" si="93"/>
        <v>0</v>
      </c>
    </row>
    <row r="1382" spans="1:7">
      <c r="A1382" s="23">
        <f t="shared" si="90"/>
        <v>1371</v>
      </c>
      <c r="B1382" s="11">
        <f>$B$4+$B$5*NORMSINV(rand!A1371)</f>
        <v>498.23427010908603</v>
      </c>
      <c r="C1382" s="11">
        <f>$C$4+$C$5*NORMSINV(rand!B1371)</f>
        <v>7.0081681058913192</v>
      </c>
      <c r="D1382" s="41">
        <f t="shared" si="91"/>
        <v>12.91619798536408</v>
      </c>
      <c r="E1382" s="11"/>
      <c r="F1382" s="48">
        <f t="shared" si="92"/>
        <v>0</v>
      </c>
      <c r="G1382" s="48">
        <f t="shared" si="93"/>
        <v>0</v>
      </c>
    </row>
    <row r="1383" spans="1:7">
      <c r="A1383" s="23">
        <f t="shared" si="90"/>
        <v>1372</v>
      </c>
      <c r="B1383" s="11">
        <f>$B$4+$B$5*NORMSINV(rand!A1372)</f>
        <v>498.86950366010313</v>
      </c>
      <c r="C1383" s="11">
        <f>$C$4+$C$5*NORMSINV(rand!B1372)</f>
        <v>7.0078756294203588</v>
      </c>
      <c r="D1383" s="41">
        <f t="shared" si="91"/>
        <v>12.933745267622371</v>
      </c>
      <c r="E1383" s="11"/>
      <c r="F1383" s="48">
        <f t="shared" si="92"/>
        <v>0</v>
      </c>
      <c r="G1383" s="48">
        <f t="shared" si="93"/>
        <v>0</v>
      </c>
    </row>
    <row r="1384" spans="1:7">
      <c r="A1384" s="23">
        <f t="shared" si="90"/>
        <v>1373</v>
      </c>
      <c r="B1384" s="11">
        <f>$B$4+$B$5*NORMSINV(rand!A1373)</f>
        <v>498.88198681030889</v>
      </c>
      <c r="C1384" s="11">
        <f>$C$4+$C$5*NORMSINV(rand!B1373)</f>
        <v>6.9948254061560773</v>
      </c>
      <c r="D1384" s="41">
        <f t="shared" si="91"/>
        <v>12.982376029888401</v>
      </c>
      <c r="E1384" s="11"/>
      <c r="F1384" s="48">
        <f t="shared" si="92"/>
        <v>0</v>
      </c>
      <c r="G1384" s="48">
        <f t="shared" si="93"/>
        <v>0</v>
      </c>
    </row>
    <row r="1385" spans="1:7">
      <c r="A1385" s="23">
        <f t="shared" si="90"/>
        <v>1374</v>
      </c>
      <c r="B1385" s="11">
        <f>$B$4+$B$5*NORMSINV(rand!A1374)</f>
        <v>500.39261062006159</v>
      </c>
      <c r="C1385" s="11">
        <f>$C$4+$C$5*NORMSINV(rand!B1374)</f>
        <v>6.9763125445888923</v>
      </c>
      <c r="D1385" s="41">
        <f t="shared" si="91"/>
        <v>13.090889233988129</v>
      </c>
      <c r="E1385" s="11"/>
      <c r="F1385" s="48">
        <f t="shared" si="92"/>
        <v>0</v>
      </c>
      <c r="G1385" s="48">
        <f t="shared" si="93"/>
        <v>0</v>
      </c>
    </row>
    <row r="1386" spans="1:7">
      <c r="A1386" s="23">
        <f t="shared" si="90"/>
        <v>1375</v>
      </c>
      <c r="B1386" s="11">
        <f>$B$4+$B$5*NORMSINV(rand!A1375)</f>
        <v>498.6755447319469</v>
      </c>
      <c r="C1386" s="11">
        <f>$C$4+$C$5*NORMSINV(rand!B1375)</f>
        <v>6.9981349800063724</v>
      </c>
      <c r="D1386" s="41">
        <f t="shared" si="91"/>
        <v>12.964732474361508</v>
      </c>
      <c r="E1386" s="11"/>
      <c r="F1386" s="48">
        <f t="shared" si="92"/>
        <v>0</v>
      </c>
      <c r="G1386" s="48">
        <f t="shared" si="93"/>
        <v>0</v>
      </c>
    </row>
    <row r="1387" spans="1:7">
      <c r="A1387" s="23">
        <f t="shared" si="90"/>
        <v>1376</v>
      </c>
      <c r="B1387" s="11">
        <f>$B$4+$B$5*NORMSINV(rand!A1376)</f>
        <v>501.49970579848372</v>
      </c>
      <c r="C1387" s="11">
        <f>$C$4+$C$5*NORMSINV(rand!B1376)</f>
        <v>6.9975039668609371</v>
      </c>
      <c r="D1387" s="41">
        <f t="shared" si="91"/>
        <v>13.040507538703814</v>
      </c>
      <c r="E1387" s="11"/>
      <c r="F1387" s="48">
        <f t="shared" si="92"/>
        <v>0</v>
      </c>
      <c r="G1387" s="48">
        <f t="shared" si="93"/>
        <v>0</v>
      </c>
    </row>
    <row r="1388" spans="1:7">
      <c r="A1388" s="23">
        <f t="shared" si="90"/>
        <v>1377</v>
      </c>
      <c r="B1388" s="11">
        <f>$B$4+$B$5*NORMSINV(rand!A1377)</f>
        <v>499.38890350904813</v>
      </c>
      <c r="C1388" s="11">
        <f>$C$4+$C$5*NORMSINV(rand!B1377)</f>
        <v>7.0148998454406684</v>
      </c>
      <c r="D1388" s="41">
        <f t="shared" si="91"/>
        <v>12.921295454694041</v>
      </c>
      <c r="E1388" s="11"/>
      <c r="F1388" s="48">
        <f t="shared" si="92"/>
        <v>0</v>
      </c>
      <c r="G1388" s="48">
        <f t="shared" si="93"/>
        <v>0</v>
      </c>
    </row>
    <row r="1389" spans="1:7">
      <c r="A1389" s="23">
        <f t="shared" si="90"/>
        <v>1378</v>
      </c>
      <c r="B1389" s="11">
        <f>$B$4+$B$5*NORMSINV(rand!A1378)</f>
        <v>495.90293558816768</v>
      </c>
      <c r="C1389" s="11">
        <f>$C$4+$C$5*NORMSINV(rand!B1378)</f>
        <v>7.0083294542269527</v>
      </c>
      <c r="D1389" s="41">
        <f t="shared" si="91"/>
        <v>12.855168663398322</v>
      </c>
      <c r="E1389" s="11"/>
      <c r="F1389" s="48">
        <f t="shared" si="92"/>
        <v>1</v>
      </c>
      <c r="G1389" s="48">
        <f t="shared" si="93"/>
        <v>0</v>
      </c>
    </row>
    <row r="1390" spans="1:7">
      <c r="A1390" s="23">
        <f t="shared" si="90"/>
        <v>1379</v>
      </c>
      <c r="B1390" s="11">
        <f>$B$4+$B$5*NORMSINV(rand!A1379)</f>
        <v>501.31446157139811</v>
      </c>
      <c r="C1390" s="11">
        <f>$C$4+$C$5*NORMSINV(rand!B1379)</f>
        <v>6.9926772828848023</v>
      </c>
      <c r="D1390" s="41">
        <f t="shared" si="91"/>
        <v>13.053692567848032</v>
      </c>
      <c r="E1390" s="11"/>
      <c r="F1390" s="48">
        <f t="shared" si="92"/>
        <v>0</v>
      </c>
      <c r="G1390" s="48">
        <f t="shared" si="93"/>
        <v>0</v>
      </c>
    </row>
    <row r="1391" spans="1:7">
      <c r="A1391" s="23">
        <f t="shared" si="90"/>
        <v>1380</v>
      </c>
      <c r="B1391" s="11">
        <f>$B$4+$B$5*NORMSINV(rand!A1380)</f>
        <v>497.29074858586927</v>
      </c>
      <c r="C1391" s="11">
        <f>$C$4+$C$5*NORMSINV(rand!B1380)</f>
        <v>6.9916411489130068</v>
      </c>
      <c r="D1391" s="41">
        <f t="shared" si="91"/>
        <v>12.952757627073936</v>
      </c>
      <c r="E1391" s="11"/>
      <c r="F1391" s="48">
        <f t="shared" si="92"/>
        <v>0</v>
      </c>
      <c r="G1391" s="48">
        <f t="shared" si="93"/>
        <v>0</v>
      </c>
    </row>
    <row r="1392" spans="1:7">
      <c r="A1392" s="23">
        <f t="shared" si="90"/>
        <v>1381</v>
      </c>
      <c r="B1392" s="11">
        <f>$B$4+$B$5*NORMSINV(rand!A1381)</f>
        <v>499.22070436251806</v>
      </c>
      <c r="C1392" s="11">
        <f>$C$4+$C$5*NORMSINV(rand!B1381)</f>
        <v>7.0120837870552899</v>
      </c>
      <c r="D1392" s="41">
        <f t="shared" si="91"/>
        <v>12.927320426599328</v>
      </c>
      <c r="E1392" s="11"/>
      <c r="F1392" s="48">
        <f t="shared" si="92"/>
        <v>0</v>
      </c>
      <c r="G1392" s="48">
        <f t="shared" si="93"/>
        <v>0</v>
      </c>
    </row>
    <row r="1393" spans="1:7">
      <c r="A1393" s="23">
        <f t="shared" si="90"/>
        <v>1382</v>
      </c>
      <c r="B1393" s="11">
        <f>$B$4+$B$5*NORMSINV(rand!A1382)</f>
        <v>501.45359269106621</v>
      </c>
      <c r="C1393" s="11">
        <f>$C$4+$C$5*NORMSINV(rand!B1382)</f>
        <v>6.9975992704471404</v>
      </c>
      <c r="D1393" s="41">
        <f t="shared" si="91"/>
        <v>13.03895328409329</v>
      </c>
      <c r="E1393" s="11"/>
      <c r="F1393" s="48">
        <f t="shared" si="92"/>
        <v>0</v>
      </c>
      <c r="G1393" s="48">
        <f t="shared" si="93"/>
        <v>0</v>
      </c>
    </row>
    <row r="1394" spans="1:7">
      <c r="A1394" s="23">
        <f t="shared" si="90"/>
        <v>1383</v>
      </c>
      <c r="B1394" s="11">
        <f>$B$4+$B$5*NORMSINV(rand!A1383)</f>
        <v>498.11876261606699</v>
      </c>
      <c r="C1394" s="11">
        <f>$C$4+$C$5*NORMSINV(rand!B1383)</f>
        <v>6.9889443152568687</v>
      </c>
      <c r="D1394" s="41">
        <f t="shared" si="91"/>
        <v>12.984339391143523</v>
      </c>
      <c r="E1394" s="11"/>
      <c r="F1394" s="48">
        <f t="shared" si="92"/>
        <v>0</v>
      </c>
      <c r="G1394" s="48">
        <f t="shared" si="93"/>
        <v>0</v>
      </c>
    </row>
    <row r="1395" spans="1:7">
      <c r="A1395" s="23">
        <f t="shared" si="90"/>
        <v>1384</v>
      </c>
      <c r="B1395" s="11">
        <f>$B$4+$B$5*NORMSINV(rand!A1384)</f>
        <v>501.26704411565663</v>
      </c>
      <c r="C1395" s="11">
        <f>$C$4+$C$5*NORMSINV(rand!B1384)</f>
        <v>6.996327376979786</v>
      </c>
      <c r="D1395" s="41">
        <f t="shared" si="91"/>
        <v>13.038842075356197</v>
      </c>
      <c r="E1395" s="11"/>
      <c r="F1395" s="48">
        <f t="shared" si="92"/>
        <v>0</v>
      </c>
      <c r="G1395" s="48">
        <f t="shared" si="93"/>
        <v>0</v>
      </c>
    </row>
    <row r="1396" spans="1:7">
      <c r="A1396" s="23">
        <f t="shared" si="90"/>
        <v>1385</v>
      </c>
      <c r="B1396" s="11">
        <f>$B$4+$B$5*NORMSINV(rand!A1385)</f>
        <v>499.99482807067483</v>
      </c>
      <c r="C1396" s="11">
        <f>$C$4+$C$5*NORMSINV(rand!B1385)</f>
        <v>6.9722602590939218</v>
      </c>
      <c r="D1396" s="41">
        <f t="shared" si="91"/>
        <v>13.095691951849448</v>
      </c>
      <c r="E1396" s="11"/>
      <c r="F1396" s="48">
        <f t="shared" si="92"/>
        <v>0</v>
      </c>
      <c r="G1396" s="48">
        <f t="shared" si="93"/>
        <v>0</v>
      </c>
    </row>
    <row r="1397" spans="1:7">
      <c r="A1397" s="23">
        <f t="shared" si="90"/>
        <v>1386</v>
      </c>
      <c r="B1397" s="11">
        <f>$B$4+$B$5*NORMSINV(rand!A1386)</f>
        <v>501.89228353076101</v>
      </c>
      <c r="C1397" s="11">
        <f>$C$4+$C$5*NORMSINV(rand!B1386)</f>
        <v>7.0083875977238135</v>
      </c>
      <c r="D1397" s="41">
        <f t="shared" si="91"/>
        <v>13.010213167673859</v>
      </c>
      <c r="E1397" s="11"/>
      <c r="F1397" s="48">
        <f t="shared" si="92"/>
        <v>0</v>
      </c>
      <c r="G1397" s="48">
        <f t="shared" si="93"/>
        <v>0</v>
      </c>
    </row>
    <row r="1398" spans="1:7">
      <c r="A1398" s="23">
        <f t="shared" si="90"/>
        <v>1387</v>
      </c>
      <c r="B1398" s="11">
        <f>$B$4+$B$5*NORMSINV(rand!A1387)</f>
        <v>498.85165116594635</v>
      </c>
      <c r="C1398" s="11">
        <f>$C$4+$C$5*NORMSINV(rand!B1387)</f>
        <v>7.002747078583198</v>
      </c>
      <c r="D1398" s="41">
        <f t="shared" si="91"/>
        <v>12.952233066302043</v>
      </c>
      <c r="E1398" s="11"/>
      <c r="F1398" s="48">
        <f t="shared" si="92"/>
        <v>0</v>
      </c>
      <c r="G1398" s="48">
        <f t="shared" si="93"/>
        <v>0</v>
      </c>
    </row>
    <row r="1399" spans="1:7">
      <c r="A1399" s="23">
        <f t="shared" si="90"/>
        <v>1388</v>
      </c>
      <c r="B1399" s="11">
        <f>$B$4+$B$5*NORMSINV(rand!A1388)</f>
        <v>502.64207825542411</v>
      </c>
      <c r="C1399" s="11">
        <f>$C$4+$C$5*NORMSINV(rand!B1388)</f>
        <v>6.9958172704268842</v>
      </c>
      <c r="D1399" s="41">
        <f t="shared" si="91"/>
        <v>13.076515908639259</v>
      </c>
      <c r="E1399" s="11"/>
      <c r="F1399" s="48">
        <f t="shared" si="92"/>
        <v>0</v>
      </c>
      <c r="G1399" s="48">
        <f t="shared" si="93"/>
        <v>0</v>
      </c>
    </row>
    <row r="1400" spans="1:7">
      <c r="A1400" s="23">
        <f t="shared" si="90"/>
        <v>1389</v>
      </c>
      <c r="B1400" s="11">
        <f>$B$4+$B$5*NORMSINV(rand!A1389)</f>
        <v>498.59446827504178</v>
      </c>
      <c r="C1400" s="11">
        <f>$C$4+$C$5*NORMSINV(rand!B1389)</f>
        <v>7.0194872132302697</v>
      </c>
      <c r="D1400" s="41">
        <f t="shared" si="91"/>
        <v>12.883883821273745</v>
      </c>
      <c r="E1400" s="11"/>
      <c r="F1400" s="48">
        <f t="shared" si="92"/>
        <v>1</v>
      </c>
      <c r="G1400" s="48">
        <f t="shared" si="93"/>
        <v>0</v>
      </c>
    </row>
    <row r="1401" spans="1:7">
      <c r="A1401" s="23">
        <f t="shared" si="90"/>
        <v>1390</v>
      </c>
      <c r="B1401" s="11">
        <f>$B$4+$B$5*NORMSINV(rand!A1390)</f>
        <v>497.7393489564916</v>
      </c>
      <c r="C1401" s="11">
        <f>$C$4+$C$5*NORMSINV(rand!B1390)</f>
        <v>7.049155504072397</v>
      </c>
      <c r="D1401" s="41">
        <f t="shared" si="91"/>
        <v>12.753750352171521</v>
      </c>
      <c r="E1401" s="11"/>
      <c r="F1401" s="48">
        <f t="shared" si="92"/>
        <v>1</v>
      </c>
      <c r="G1401" s="48">
        <f t="shared" si="93"/>
        <v>0</v>
      </c>
    </row>
    <row r="1402" spans="1:7">
      <c r="A1402" s="23">
        <f t="shared" si="90"/>
        <v>1391</v>
      </c>
      <c r="B1402" s="11">
        <f>$B$4+$B$5*NORMSINV(rand!A1391)</f>
        <v>498.07706998442512</v>
      </c>
      <c r="C1402" s="11">
        <f>$C$4+$C$5*NORMSINV(rand!B1391)</f>
        <v>7.014696698546401</v>
      </c>
      <c r="D1402" s="41">
        <f t="shared" si="91"/>
        <v>12.888099244070904</v>
      </c>
      <c r="E1402" s="11"/>
      <c r="F1402" s="48">
        <f t="shared" si="92"/>
        <v>1</v>
      </c>
      <c r="G1402" s="48">
        <f t="shared" si="93"/>
        <v>0</v>
      </c>
    </row>
    <row r="1403" spans="1:7">
      <c r="A1403" s="23">
        <f t="shared" si="90"/>
        <v>1392</v>
      </c>
      <c r="B1403" s="11">
        <f>$B$4+$B$5*NORMSINV(rand!A1392)</f>
        <v>499.34721800134599</v>
      </c>
      <c r="C1403" s="11">
        <f>$C$4+$C$5*NORMSINV(rand!B1392)</f>
        <v>6.9805074790262509</v>
      </c>
      <c r="D1403" s="41">
        <f t="shared" si="91"/>
        <v>13.047844125080649</v>
      </c>
      <c r="E1403" s="11"/>
      <c r="F1403" s="48">
        <f t="shared" si="92"/>
        <v>0</v>
      </c>
      <c r="G1403" s="48">
        <f t="shared" si="93"/>
        <v>0</v>
      </c>
    </row>
    <row r="1404" spans="1:7">
      <c r="A1404" s="23">
        <f t="shared" si="90"/>
        <v>1393</v>
      </c>
      <c r="B1404" s="11">
        <f>$B$4+$B$5*NORMSINV(rand!A1393)</f>
        <v>499.27716943061768</v>
      </c>
      <c r="C1404" s="11">
        <f>$C$4+$C$5*NORMSINV(rand!B1393)</f>
        <v>7.0154286702275739</v>
      </c>
      <c r="D1404" s="41">
        <f t="shared" si="91"/>
        <v>12.916456911437587</v>
      </c>
      <c r="E1404" s="11"/>
      <c r="F1404" s="48">
        <f t="shared" si="92"/>
        <v>0</v>
      </c>
      <c r="G1404" s="48">
        <f t="shared" si="93"/>
        <v>0</v>
      </c>
    </row>
    <row r="1405" spans="1:7">
      <c r="A1405" s="23">
        <f t="shared" si="90"/>
        <v>1394</v>
      </c>
      <c r="B1405" s="11">
        <f>$B$4+$B$5*NORMSINV(rand!A1394)</f>
        <v>497.76882314123998</v>
      </c>
      <c r="C1405" s="11">
        <f>$C$4+$C$5*NORMSINV(rand!B1394)</f>
        <v>7.0007227318151832</v>
      </c>
      <c r="D1405" s="41">
        <f t="shared" si="91"/>
        <v>12.931593836020335</v>
      </c>
      <c r="E1405" s="11"/>
      <c r="F1405" s="48">
        <f t="shared" si="92"/>
        <v>0</v>
      </c>
      <c r="G1405" s="48">
        <f t="shared" si="93"/>
        <v>0</v>
      </c>
    </row>
    <row r="1406" spans="1:7">
      <c r="A1406" s="23">
        <f t="shared" si="90"/>
        <v>1395</v>
      </c>
      <c r="B1406" s="11">
        <f>$B$4+$B$5*NORMSINV(rand!A1395)</f>
        <v>493.98344543723033</v>
      </c>
      <c r="C1406" s="11">
        <f>$C$4+$C$5*NORMSINV(rand!B1395)</f>
        <v>7.0055018079956186</v>
      </c>
      <c r="D1406" s="41">
        <f t="shared" si="91"/>
        <v>12.815749635315733</v>
      </c>
      <c r="E1406" s="11"/>
      <c r="F1406" s="48">
        <f t="shared" si="92"/>
        <v>1</v>
      </c>
      <c r="G1406" s="48">
        <f t="shared" si="93"/>
        <v>0</v>
      </c>
    </row>
    <row r="1407" spans="1:7">
      <c r="A1407" s="23">
        <f t="shared" si="90"/>
        <v>1396</v>
      </c>
      <c r="B1407" s="11">
        <f>$B$4+$B$5*NORMSINV(rand!A1396)</f>
        <v>502.43379137489859</v>
      </c>
      <c r="C1407" s="11">
        <f>$C$4+$C$5*NORMSINV(rand!B1396)</f>
        <v>6.977160840740563</v>
      </c>
      <c r="D1407" s="41">
        <f t="shared" si="91"/>
        <v>13.141093025891719</v>
      </c>
      <c r="E1407" s="11"/>
      <c r="F1407" s="48">
        <f t="shared" si="92"/>
        <v>0</v>
      </c>
      <c r="G1407" s="48">
        <f t="shared" si="93"/>
        <v>1</v>
      </c>
    </row>
    <row r="1408" spans="1:7">
      <c r="A1408" s="23">
        <f t="shared" si="90"/>
        <v>1397</v>
      </c>
      <c r="B1408" s="11">
        <f>$B$4+$B$5*NORMSINV(rand!A1397)</f>
        <v>504.80157142087387</v>
      </c>
      <c r="C1408" s="11">
        <f>$C$4+$C$5*NORMSINV(rand!B1397)</f>
        <v>7.0198222670439581</v>
      </c>
      <c r="D1408" s="41">
        <f t="shared" si="91"/>
        <v>13.043032722283565</v>
      </c>
      <c r="E1408" s="11"/>
      <c r="F1408" s="48">
        <f t="shared" si="92"/>
        <v>0</v>
      </c>
      <c r="G1408" s="48">
        <f t="shared" si="93"/>
        <v>0</v>
      </c>
    </row>
    <row r="1409" spans="1:7">
      <c r="A1409" s="23">
        <f t="shared" ref="A1409:A1472" si="94">A1408+1</f>
        <v>1398</v>
      </c>
      <c r="B1409" s="11">
        <f>$B$4+$B$5*NORMSINV(rand!A1398)</f>
        <v>501.47014351961718</v>
      </c>
      <c r="C1409" s="11">
        <f>$C$4+$C$5*NORMSINV(rand!B1398)</f>
        <v>7.0240132949183254</v>
      </c>
      <c r="D1409" s="41">
        <f t="shared" si="91"/>
        <v>12.941498011252017</v>
      </c>
      <c r="E1409" s="11"/>
      <c r="F1409" s="48">
        <f t="shared" si="92"/>
        <v>0</v>
      </c>
      <c r="G1409" s="48">
        <f t="shared" si="93"/>
        <v>0</v>
      </c>
    </row>
    <row r="1410" spans="1:7">
      <c r="A1410" s="23">
        <f t="shared" si="94"/>
        <v>1399</v>
      </c>
      <c r="B1410" s="11">
        <f>$B$4+$B$5*NORMSINV(rand!A1399)</f>
        <v>498.33152636059538</v>
      </c>
      <c r="C1410" s="11">
        <f>$C$4+$C$5*NORMSINV(rand!B1399)</f>
        <v>6.9967561187707021</v>
      </c>
      <c r="D1410" s="41">
        <f t="shared" si="91"/>
        <v>12.960895507044546</v>
      </c>
      <c r="E1410" s="11"/>
      <c r="F1410" s="48">
        <f t="shared" si="92"/>
        <v>0</v>
      </c>
      <c r="G1410" s="48">
        <f t="shared" si="93"/>
        <v>0</v>
      </c>
    </row>
    <row r="1411" spans="1:7">
      <c r="A1411" s="23">
        <f t="shared" si="94"/>
        <v>1400</v>
      </c>
      <c r="B1411" s="11">
        <f>$B$4+$B$5*NORMSINV(rand!A1400)</f>
        <v>499.72006169400998</v>
      </c>
      <c r="C1411" s="11">
        <f>$C$4+$C$5*NORMSINV(rand!B1400)</f>
        <v>6.9545603907730289</v>
      </c>
      <c r="D1411" s="41">
        <f t="shared" si="91"/>
        <v>13.155202514228785</v>
      </c>
      <c r="E1411" s="11"/>
      <c r="F1411" s="48">
        <f t="shared" si="92"/>
        <v>0</v>
      </c>
      <c r="G1411" s="48">
        <f t="shared" si="93"/>
        <v>1</v>
      </c>
    </row>
    <row r="1412" spans="1:7">
      <c r="A1412" s="23">
        <f t="shared" si="94"/>
        <v>1401</v>
      </c>
      <c r="B1412" s="11">
        <f>$B$4+$B$5*NORMSINV(rand!A1401)</f>
        <v>503.36373509919889</v>
      </c>
      <c r="C1412" s="11">
        <f>$C$4+$C$5*NORMSINV(rand!B1401)</f>
        <v>6.9977909091435864</v>
      </c>
      <c r="D1412" s="41">
        <f t="shared" si="91"/>
        <v>13.08790453524858</v>
      </c>
      <c r="E1412" s="11"/>
      <c r="F1412" s="48">
        <f t="shared" si="92"/>
        <v>0</v>
      </c>
      <c r="G1412" s="48">
        <f t="shared" si="93"/>
        <v>0</v>
      </c>
    </row>
    <row r="1413" spans="1:7">
      <c r="A1413" s="23">
        <f t="shared" si="94"/>
        <v>1402</v>
      </c>
      <c r="B1413" s="11">
        <f>$B$4+$B$5*NORMSINV(rand!A1402)</f>
        <v>499.79581852334337</v>
      </c>
      <c r="C1413" s="11">
        <f>$C$4+$C$5*NORMSINV(rand!B1402)</f>
        <v>6.9862165925786277</v>
      </c>
      <c r="D1413" s="41">
        <f t="shared" si="91"/>
        <v>13.038230219435221</v>
      </c>
      <c r="E1413" s="11"/>
      <c r="F1413" s="48">
        <f t="shared" si="92"/>
        <v>0</v>
      </c>
      <c r="G1413" s="48">
        <f t="shared" si="93"/>
        <v>0</v>
      </c>
    </row>
    <row r="1414" spans="1:7">
      <c r="A1414" s="23">
        <f t="shared" si="94"/>
        <v>1403</v>
      </c>
      <c r="B1414" s="11">
        <f>$B$4+$B$5*NORMSINV(rand!A1403)</f>
        <v>498.04813568031892</v>
      </c>
      <c r="C1414" s="11">
        <f>$C$4+$C$5*NORMSINV(rand!B1403)</f>
        <v>7.0257871217966308</v>
      </c>
      <c r="D1414" s="41">
        <f t="shared" si="91"/>
        <v>12.846696494060684</v>
      </c>
      <c r="E1414" s="11"/>
      <c r="F1414" s="48">
        <f t="shared" si="92"/>
        <v>1</v>
      </c>
      <c r="G1414" s="48">
        <f t="shared" si="93"/>
        <v>0</v>
      </c>
    </row>
    <row r="1415" spans="1:7">
      <c r="A1415" s="23">
        <f t="shared" si="94"/>
        <v>1404</v>
      </c>
      <c r="B1415" s="11">
        <f>$B$4+$B$5*NORMSINV(rand!A1404)</f>
        <v>498.53416868633826</v>
      </c>
      <c r="C1415" s="11">
        <f>$C$4+$C$5*NORMSINV(rand!B1404)</f>
        <v>7.017092382135476</v>
      </c>
      <c r="D1415" s="41">
        <f t="shared" si="91"/>
        <v>12.891120254871863</v>
      </c>
      <c r="E1415" s="11"/>
      <c r="F1415" s="48">
        <f t="shared" si="92"/>
        <v>1</v>
      </c>
      <c r="G1415" s="48">
        <f t="shared" si="93"/>
        <v>0</v>
      </c>
    </row>
    <row r="1416" spans="1:7">
      <c r="A1416" s="23">
        <f t="shared" si="94"/>
        <v>1405</v>
      </c>
      <c r="B1416" s="11">
        <f>$B$4+$B$5*NORMSINV(rand!A1405)</f>
        <v>499.80986705851564</v>
      </c>
      <c r="C1416" s="11">
        <f>$C$4+$C$5*NORMSINV(rand!B1405)</f>
        <v>6.9908501468011233</v>
      </c>
      <c r="D1416" s="41">
        <f t="shared" si="91"/>
        <v>13.021318399402512</v>
      </c>
      <c r="E1416" s="11"/>
      <c r="F1416" s="48">
        <f t="shared" si="92"/>
        <v>0</v>
      </c>
      <c r="G1416" s="48">
        <f t="shared" si="93"/>
        <v>0</v>
      </c>
    </row>
    <row r="1417" spans="1:7">
      <c r="A1417" s="23">
        <f t="shared" si="94"/>
        <v>1406</v>
      </c>
      <c r="B1417" s="11">
        <f>$B$4+$B$5*NORMSINV(rand!A1406)</f>
        <v>495.42618543065367</v>
      </c>
      <c r="C1417" s="11">
        <f>$C$4+$C$5*NORMSINV(rand!B1406)</f>
        <v>6.9933033538839462</v>
      </c>
      <c r="D1417" s="41">
        <f t="shared" si="91"/>
        <v>12.898058461974196</v>
      </c>
      <c r="E1417" s="11"/>
      <c r="F1417" s="48">
        <f t="shared" si="92"/>
        <v>1</v>
      </c>
      <c r="G1417" s="48">
        <f t="shared" si="93"/>
        <v>0</v>
      </c>
    </row>
    <row r="1418" spans="1:7">
      <c r="A1418" s="23">
        <f t="shared" si="94"/>
        <v>1407</v>
      </c>
      <c r="B1418" s="11">
        <f>$B$4+$B$5*NORMSINV(rand!A1407)</f>
        <v>499.57834223177406</v>
      </c>
      <c r="C1418" s="11">
        <f>$C$4+$C$5*NORMSINV(rand!B1407)</f>
        <v>6.9824810528680867</v>
      </c>
      <c r="D1418" s="41">
        <f t="shared" si="91"/>
        <v>13.046505129484537</v>
      </c>
      <c r="E1418" s="11"/>
      <c r="F1418" s="48">
        <f t="shared" si="92"/>
        <v>0</v>
      </c>
      <c r="G1418" s="48">
        <f t="shared" si="93"/>
        <v>0</v>
      </c>
    </row>
    <row r="1419" spans="1:7">
      <c r="A1419" s="23">
        <f t="shared" si="94"/>
        <v>1408</v>
      </c>
      <c r="B1419" s="11">
        <f>$B$4+$B$5*NORMSINV(rand!A1408)</f>
        <v>502.48362937385724</v>
      </c>
      <c r="C1419" s="11">
        <f>$C$4+$C$5*NORMSINV(rand!B1408)</f>
        <v>7.026713614396682</v>
      </c>
      <c r="D1419" s="41">
        <f t="shared" si="91"/>
        <v>12.957688306675783</v>
      </c>
      <c r="E1419" s="11"/>
      <c r="F1419" s="48">
        <f t="shared" si="92"/>
        <v>0</v>
      </c>
      <c r="G1419" s="48">
        <f t="shared" si="93"/>
        <v>0</v>
      </c>
    </row>
    <row r="1420" spans="1:7">
      <c r="A1420" s="23">
        <f t="shared" si="94"/>
        <v>1409</v>
      </c>
      <c r="B1420" s="11">
        <f>$B$4+$B$5*NORMSINV(rand!A1409)</f>
        <v>498.89451735512517</v>
      </c>
      <c r="C1420" s="11">
        <f>$C$4+$C$5*NORMSINV(rand!B1409)</f>
        <v>7.0028962919611404</v>
      </c>
      <c r="D1420" s="41">
        <f t="shared" si="91"/>
        <v>12.952794050358166</v>
      </c>
      <c r="E1420" s="11"/>
      <c r="F1420" s="48">
        <f t="shared" si="92"/>
        <v>0</v>
      </c>
      <c r="G1420" s="48">
        <f t="shared" si="93"/>
        <v>0</v>
      </c>
    </row>
    <row r="1421" spans="1:7">
      <c r="A1421" s="23">
        <f t="shared" si="94"/>
        <v>1410</v>
      </c>
      <c r="B1421" s="11">
        <f>$B$4+$B$5*NORMSINV(rand!A1410)</f>
        <v>496.29845422443856</v>
      </c>
      <c r="C1421" s="11">
        <f>$C$4+$C$5*NORMSINV(rand!B1410)</f>
        <v>7.0085494917760922</v>
      </c>
      <c r="D1421" s="41">
        <f t="shared" ref="D1421:D1484" si="95">4*B1421/(PI()*C1421^2)</f>
        <v>12.86461377246439</v>
      </c>
      <c r="E1421" s="11"/>
      <c r="F1421" s="48">
        <f t="shared" ref="F1421:F1484" si="96">IF(D1421&lt;$F$3,1,0)</f>
        <v>1</v>
      </c>
      <c r="G1421" s="48">
        <f t="shared" ref="G1421:G1484" si="97">IF(D1421&gt;$F$4,1,0)</f>
        <v>0</v>
      </c>
    </row>
    <row r="1422" spans="1:7">
      <c r="A1422" s="23">
        <f t="shared" si="94"/>
        <v>1411</v>
      </c>
      <c r="B1422" s="11">
        <f>$B$4+$B$5*NORMSINV(rand!A1411)</f>
        <v>500.38668242068644</v>
      </c>
      <c r="C1422" s="11">
        <f>$C$4+$C$5*NORMSINV(rand!B1411)</f>
        <v>6.980927484915977</v>
      </c>
      <c r="D1422" s="41">
        <f t="shared" si="95"/>
        <v>13.073431862940588</v>
      </c>
      <c r="E1422" s="11"/>
      <c r="F1422" s="48">
        <f t="shared" si="96"/>
        <v>0</v>
      </c>
      <c r="G1422" s="48">
        <f t="shared" si="97"/>
        <v>0</v>
      </c>
    </row>
    <row r="1423" spans="1:7">
      <c r="A1423" s="23">
        <f t="shared" si="94"/>
        <v>1412</v>
      </c>
      <c r="B1423" s="11">
        <f>$B$4+$B$5*NORMSINV(rand!A1412)</f>
        <v>496.4874919024623</v>
      </c>
      <c r="C1423" s="11">
        <f>$C$4+$C$5*NORMSINV(rand!B1412)</f>
        <v>6.9749964133609623</v>
      </c>
      <c r="D1423" s="41">
        <f t="shared" si="95"/>
        <v>12.993628720589676</v>
      </c>
      <c r="E1423" s="11"/>
      <c r="F1423" s="48">
        <f t="shared" si="96"/>
        <v>0</v>
      </c>
      <c r="G1423" s="48">
        <f t="shared" si="97"/>
        <v>0</v>
      </c>
    </row>
    <row r="1424" spans="1:7">
      <c r="A1424" s="23">
        <f t="shared" si="94"/>
        <v>1413</v>
      </c>
      <c r="B1424" s="11">
        <f>$B$4+$B$5*NORMSINV(rand!A1413)</f>
        <v>497.73515718307488</v>
      </c>
      <c r="C1424" s="11">
        <f>$C$4+$C$5*NORMSINV(rand!B1413)</f>
        <v>7.0561736099613395</v>
      </c>
      <c r="D1424" s="41">
        <f t="shared" si="95"/>
        <v>12.728285885995332</v>
      </c>
      <c r="E1424" s="11"/>
      <c r="F1424" s="48">
        <f t="shared" si="96"/>
        <v>1</v>
      </c>
      <c r="G1424" s="48">
        <f t="shared" si="97"/>
        <v>0</v>
      </c>
    </row>
    <row r="1425" spans="1:7">
      <c r="A1425" s="23">
        <f t="shared" si="94"/>
        <v>1414</v>
      </c>
      <c r="B1425" s="11">
        <f>$B$4+$B$5*NORMSINV(rand!A1414)</f>
        <v>499.81094755056859</v>
      </c>
      <c r="C1425" s="11">
        <f>$C$4+$C$5*NORMSINV(rand!B1414)</f>
        <v>6.9844311176553058</v>
      </c>
      <c r="D1425" s="41">
        <f t="shared" si="95"/>
        <v>13.045292038775136</v>
      </c>
      <c r="E1425" s="11"/>
      <c r="F1425" s="48">
        <f t="shared" si="96"/>
        <v>0</v>
      </c>
      <c r="G1425" s="48">
        <f t="shared" si="97"/>
        <v>0</v>
      </c>
    </row>
    <row r="1426" spans="1:7">
      <c r="A1426" s="23">
        <f t="shared" si="94"/>
        <v>1415</v>
      </c>
      <c r="B1426" s="11">
        <f>$B$4+$B$5*NORMSINV(rand!A1415)</f>
        <v>500.70536305157464</v>
      </c>
      <c r="C1426" s="11">
        <f>$C$4+$C$5*NORMSINV(rand!B1415)</f>
        <v>6.9847920095854041</v>
      </c>
      <c r="D1426" s="41">
        <f t="shared" si="95"/>
        <v>13.067286256229538</v>
      </c>
      <c r="E1426" s="11"/>
      <c r="F1426" s="48">
        <f t="shared" si="96"/>
        <v>0</v>
      </c>
      <c r="G1426" s="48">
        <f t="shared" si="97"/>
        <v>0</v>
      </c>
    </row>
    <row r="1427" spans="1:7">
      <c r="A1427" s="23">
        <f t="shared" si="94"/>
        <v>1416</v>
      </c>
      <c r="B1427" s="11">
        <f>$B$4+$B$5*NORMSINV(rand!A1416)</f>
        <v>501.62587270453554</v>
      </c>
      <c r="C1427" s="11">
        <f>$C$4+$C$5*NORMSINV(rand!B1416)</f>
        <v>7.029392363048677</v>
      </c>
      <c r="D1427" s="41">
        <f t="shared" si="95"/>
        <v>12.925712041449485</v>
      </c>
      <c r="E1427" s="11"/>
      <c r="F1427" s="48">
        <f t="shared" si="96"/>
        <v>0</v>
      </c>
      <c r="G1427" s="48">
        <f t="shared" si="97"/>
        <v>0</v>
      </c>
    </row>
    <row r="1428" spans="1:7">
      <c r="A1428" s="23">
        <f t="shared" si="94"/>
        <v>1417</v>
      </c>
      <c r="B1428" s="11">
        <f>$B$4+$B$5*NORMSINV(rand!A1417)</f>
        <v>496.41428870779731</v>
      </c>
      <c r="C1428" s="11">
        <f>$C$4+$C$5*NORMSINV(rand!B1417)</f>
        <v>7.0281764753845462</v>
      </c>
      <c r="D1428" s="41">
        <f t="shared" si="95"/>
        <v>12.79584811352774</v>
      </c>
      <c r="E1428" s="11"/>
      <c r="F1428" s="48">
        <f t="shared" si="96"/>
        <v>1</v>
      </c>
      <c r="G1428" s="48">
        <f t="shared" si="97"/>
        <v>0</v>
      </c>
    </row>
    <row r="1429" spans="1:7">
      <c r="A1429" s="23">
        <f t="shared" si="94"/>
        <v>1418</v>
      </c>
      <c r="B1429" s="11">
        <f>$B$4+$B$5*NORMSINV(rand!A1418)</f>
        <v>500.78074306627644</v>
      </c>
      <c r="C1429" s="11">
        <f>$C$4+$C$5*NORMSINV(rand!B1418)</f>
        <v>6.9774686220134567</v>
      </c>
      <c r="D1429" s="41">
        <f t="shared" si="95"/>
        <v>13.096702267162847</v>
      </c>
      <c r="E1429" s="11"/>
      <c r="F1429" s="48">
        <f t="shared" si="96"/>
        <v>0</v>
      </c>
      <c r="G1429" s="48">
        <f t="shared" si="97"/>
        <v>0</v>
      </c>
    </row>
    <row r="1430" spans="1:7">
      <c r="A1430" s="23">
        <f t="shared" si="94"/>
        <v>1419</v>
      </c>
      <c r="B1430" s="11">
        <f>$B$4+$B$5*NORMSINV(rand!A1419)</f>
        <v>496.28278013779749</v>
      </c>
      <c r="C1430" s="11">
        <f>$C$4+$C$5*NORMSINV(rand!B1419)</f>
        <v>7.020251636158676</v>
      </c>
      <c r="D1430" s="41">
        <f t="shared" si="95"/>
        <v>12.821356213473248</v>
      </c>
      <c r="E1430" s="11"/>
      <c r="F1430" s="48">
        <f t="shared" si="96"/>
        <v>1</v>
      </c>
      <c r="G1430" s="48">
        <f t="shared" si="97"/>
        <v>0</v>
      </c>
    </row>
    <row r="1431" spans="1:7">
      <c r="A1431" s="23">
        <f t="shared" si="94"/>
        <v>1420</v>
      </c>
      <c r="B1431" s="11">
        <f>$B$4+$B$5*NORMSINV(rand!A1420)</f>
        <v>503.32909708125146</v>
      </c>
      <c r="C1431" s="11">
        <f>$C$4+$C$5*NORMSINV(rand!B1420)</f>
        <v>7.0540463776248741</v>
      </c>
      <c r="D1431" s="41">
        <f t="shared" si="95"/>
        <v>12.879100574739873</v>
      </c>
      <c r="E1431" s="11"/>
      <c r="F1431" s="48">
        <f t="shared" si="96"/>
        <v>1</v>
      </c>
      <c r="G1431" s="48">
        <f t="shared" si="97"/>
        <v>0</v>
      </c>
    </row>
    <row r="1432" spans="1:7">
      <c r="A1432" s="23">
        <f t="shared" si="94"/>
        <v>1421</v>
      </c>
      <c r="B1432" s="11">
        <f>$B$4+$B$5*NORMSINV(rand!A1421)</f>
        <v>499.48458852589255</v>
      </c>
      <c r="C1432" s="11">
        <f>$C$4+$C$5*NORMSINV(rand!B1421)</f>
        <v>6.9720756135992499</v>
      </c>
      <c r="D1432" s="41">
        <f t="shared" si="95"/>
        <v>13.083020876642616</v>
      </c>
      <c r="E1432" s="11"/>
      <c r="F1432" s="48">
        <f t="shared" si="96"/>
        <v>0</v>
      </c>
      <c r="G1432" s="48">
        <f t="shared" si="97"/>
        <v>0</v>
      </c>
    </row>
    <row r="1433" spans="1:7">
      <c r="A1433" s="23">
        <f t="shared" si="94"/>
        <v>1422</v>
      </c>
      <c r="B1433" s="11">
        <f>$B$4+$B$5*NORMSINV(rand!A1422)</f>
        <v>503.69944360493122</v>
      </c>
      <c r="C1433" s="11">
        <f>$C$4+$C$5*NORMSINV(rand!B1422)</f>
        <v>7.0041589939311297</v>
      </c>
      <c r="D1433" s="41">
        <f t="shared" si="95"/>
        <v>13.072829523959424</v>
      </c>
      <c r="E1433" s="11"/>
      <c r="F1433" s="48">
        <f t="shared" si="96"/>
        <v>0</v>
      </c>
      <c r="G1433" s="48">
        <f t="shared" si="97"/>
        <v>0</v>
      </c>
    </row>
    <row r="1434" spans="1:7">
      <c r="A1434" s="23">
        <f t="shared" si="94"/>
        <v>1423</v>
      </c>
      <c r="B1434" s="11">
        <f>$B$4+$B$5*NORMSINV(rand!A1423)</f>
        <v>500.67408591595512</v>
      </c>
      <c r="C1434" s="11">
        <f>$C$4+$C$5*NORMSINV(rand!B1423)</f>
        <v>6.9875805549005872</v>
      </c>
      <c r="D1434" s="41">
        <f t="shared" si="95"/>
        <v>13.056043158595875</v>
      </c>
      <c r="E1434" s="11"/>
      <c r="F1434" s="48">
        <f t="shared" si="96"/>
        <v>0</v>
      </c>
      <c r="G1434" s="48">
        <f t="shared" si="97"/>
        <v>0</v>
      </c>
    </row>
    <row r="1435" spans="1:7">
      <c r="A1435" s="23">
        <f t="shared" si="94"/>
        <v>1424</v>
      </c>
      <c r="B1435" s="11">
        <f>$B$4+$B$5*NORMSINV(rand!A1424)</f>
        <v>502.06199364205537</v>
      </c>
      <c r="C1435" s="11">
        <f>$C$4+$C$5*NORMSINV(rand!B1424)</f>
        <v>7.0111576573583783</v>
      </c>
      <c r="D1435" s="41">
        <f t="shared" si="95"/>
        <v>13.004330513566359</v>
      </c>
      <c r="E1435" s="11"/>
      <c r="F1435" s="48">
        <f t="shared" si="96"/>
        <v>0</v>
      </c>
      <c r="G1435" s="48">
        <f t="shared" si="97"/>
        <v>0</v>
      </c>
    </row>
    <row r="1436" spans="1:7">
      <c r="A1436" s="23">
        <f t="shared" si="94"/>
        <v>1425</v>
      </c>
      <c r="B1436" s="11">
        <f>$B$4+$B$5*NORMSINV(rand!A1425)</f>
        <v>499.42061878080233</v>
      </c>
      <c r="C1436" s="11">
        <f>$C$4+$C$5*NORMSINV(rand!B1425)</f>
        <v>7.0155626962381676</v>
      </c>
      <c r="D1436" s="41">
        <f t="shared" si="95"/>
        <v>12.919674339457925</v>
      </c>
      <c r="E1436" s="11"/>
      <c r="F1436" s="48">
        <f t="shared" si="96"/>
        <v>0</v>
      </c>
      <c r="G1436" s="48">
        <f t="shared" si="97"/>
        <v>0</v>
      </c>
    </row>
    <row r="1437" spans="1:7">
      <c r="A1437" s="23">
        <f t="shared" si="94"/>
        <v>1426</v>
      </c>
      <c r="B1437" s="11">
        <f>$B$4+$B$5*NORMSINV(rand!A1426)</f>
        <v>502.10499619969983</v>
      </c>
      <c r="C1437" s="11">
        <f>$C$4+$C$5*NORMSINV(rand!B1426)</f>
        <v>7.0240984825329926</v>
      </c>
      <c r="D1437" s="41">
        <f t="shared" si="95"/>
        <v>12.957567425747326</v>
      </c>
      <c r="E1437" s="11"/>
      <c r="F1437" s="48">
        <f t="shared" si="96"/>
        <v>0</v>
      </c>
      <c r="G1437" s="48">
        <f t="shared" si="97"/>
        <v>0</v>
      </c>
    </row>
    <row r="1438" spans="1:7">
      <c r="A1438" s="23">
        <f t="shared" si="94"/>
        <v>1427</v>
      </c>
      <c r="B1438" s="11">
        <f>$B$4+$B$5*NORMSINV(rand!A1427)</f>
        <v>503.59142910002822</v>
      </c>
      <c r="C1438" s="11">
        <f>$C$4+$C$5*NORMSINV(rand!B1427)</f>
        <v>7.004931822250219</v>
      </c>
      <c r="D1438" s="41">
        <f t="shared" si="95"/>
        <v>13.067142378775699</v>
      </c>
      <c r="E1438" s="11"/>
      <c r="F1438" s="48">
        <f t="shared" si="96"/>
        <v>0</v>
      </c>
      <c r="G1438" s="48">
        <f t="shared" si="97"/>
        <v>0</v>
      </c>
    </row>
    <row r="1439" spans="1:7">
      <c r="A1439" s="23">
        <f t="shared" si="94"/>
        <v>1428</v>
      </c>
      <c r="B1439" s="11">
        <f>$B$4+$B$5*NORMSINV(rand!A1428)</f>
        <v>500.09801089259315</v>
      </c>
      <c r="C1439" s="11">
        <f>$C$4+$C$5*NORMSINV(rand!B1428)</f>
        <v>7.0206835086963828</v>
      </c>
      <c r="D1439" s="41">
        <f t="shared" si="95"/>
        <v>12.918332387510853</v>
      </c>
      <c r="E1439" s="11"/>
      <c r="F1439" s="48">
        <f t="shared" si="96"/>
        <v>0</v>
      </c>
      <c r="G1439" s="48">
        <f t="shared" si="97"/>
        <v>0</v>
      </c>
    </row>
    <row r="1440" spans="1:7">
      <c r="A1440" s="23">
        <f t="shared" si="94"/>
        <v>1429</v>
      </c>
      <c r="B1440" s="11">
        <f>$B$4+$B$5*NORMSINV(rand!A1429)</f>
        <v>503.83913778293345</v>
      </c>
      <c r="C1440" s="11">
        <f>$C$4+$C$5*NORMSINV(rand!B1429)</f>
        <v>6.9402373685685363</v>
      </c>
      <c r="D1440" s="41">
        <f t="shared" si="95"/>
        <v>13.318440351590873</v>
      </c>
      <c r="E1440" s="11"/>
      <c r="F1440" s="48">
        <f t="shared" si="96"/>
        <v>0</v>
      </c>
      <c r="G1440" s="48">
        <f t="shared" si="97"/>
        <v>1</v>
      </c>
    </row>
    <row r="1441" spans="1:7">
      <c r="A1441" s="23">
        <f t="shared" si="94"/>
        <v>1430</v>
      </c>
      <c r="B1441" s="11">
        <f>$B$4+$B$5*NORMSINV(rand!A1430)</f>
        <v>502.4977361755644</v>
      </c>
      <c r="C1441" s="11">
        <f>$C$4+$C$5*NORMSINV(rand!B1430)</f>
        <v>6.9346605225296578</v>
      </c>
      <c r="D1441" s="41">
        <f t="shared" si="95"/>
        <v>13.304354765222604</v>
      </c>
      <c r="E1441" s="11"/>
      <c r="F1441" s="48">
        <f t="shared" si="96"/>
        <v>0</v>
      </c>
      <c r="G1441" s="48">
        <f t="shared" si="97"/>
        <v>1</v>
      </c>
    </row>
    <row r="1442" spans="1:7">
      <c r="A1442" s="23">
        <f t="shared" si="94"/>
        <v>1431</v>
      </c>
      <c r="B1442" s="11">
        <f>$B$4+$B$5*NORMSINV(rand!A1431)</f>
        <v>497.96010163767261</v>
      </c>
      <c r="C1442" s="11">
        <f>$C$4+$C$5*NORMSINV(rand!B1431)</f>
        <v>7.0273467399577729</v>
      </c>
      <c r="D1442" s="41">
        <f t="shared" si="95"/>
        <v>12.838725099305709</v>
      </c>
      <c r="E1442" s="11"/>
      <c r="F1442" s="48">
        <f t="shared" si="96"/>
        <v>1</v>
      </c>
      <c r="G1442" s="48">
        <f t="shared" si="97"/>
        <v>0</v>
      </c>
    </row>
    <row r="1443" spans="1:7">
      <c r="A1443" s="23">
        <f t="shared" si="94"/>
        <v>1432</v>
      </c>
      <c r="B1443" s="11">
        <f>$B$4+$B$5*NORMSINV(rand!A1432)</f>
        <v>499.33575647538754</v>
      </c>
      <c r="C1443" s="11">
        <f>$C$4+$C$5*NORMSINV(rand!B1432)</f>
        <v>7.0049197568836066</v>
      </c>
      <c r="D1443" s="41">
        <f t="shared" si="95"/>
        <v>12.956761225020333</v>
      </c>
      <c r="E1443" s="11"/>
      <c r="F1443" s="48">
        <f t="shared" si="96"/>
        <v>0</v>
      </c>
      <c r="G1443" s="48">
        <f t="shared" si="97"/>
        <v>0</v>
      </c>
    </row>
    <row r="1444" spans="1:7">
      <c r="A1444" s="23">
        <f t="shared" si="94"/>
        <v>1433</v>
      </c>
      <c r="B1444" s="11">
        <f>$B$4+$B$5*NORMSINV(rand!A1433)</f>
        <v>501.68049116655101</v>
      </c>
      <c r="C1444" s="11">
        <f>$C$4+$C$5*NORMSINV(rand!B1433)</f>
        <v>6.9845237896770884</v>
      </c>
      <c r="D1444" s="41">
        <f t="shared" si="95"/>
        <v>13.093740506143483</v>
      </c>
      <c r="E1444" s="11"/>
      <c r="F1444" s="48">
        <f t="shared" si="96"/>
        <v>0</v>
      </c>
      <c r="G1444" s="48">
        <f t="shared" si="97"/>
        <v>0</v>
      </c>
    </row>
    <row r="1445" spans="1:7">
      <c r="A1445" s="23">
        <f t="shared" si="94"/>
        <v>1434</v>
      </c>
      <c r="B1445" s="11">
        <f>$B$4+$B$5*NORMSINV(rand!A1434)</f>
        <v>497.872449390508</v>
      </c>
      <c r="C1445" s="11">
        <f>$C$4+$C$5*NORMSINV(rand!B1434)</f>
        <v>6.9974777992761297</v>
      </c>
      <c r="D1445" s="41">
        <f t="shared" si="95"/>
        <v>12.946284739648789</v>
      </c>
      <c r="E1445" s="11"/>
      <c r="F1445" s="48">
        <f t="shared" si="96"/>
        <v>0</v>
      </c>
      <c r="G1445" s="48">
        <f t="shared" si="97"/>
        <v>0</v>
      </c>
    </row>
    <row r="1446" spans="1:7">
      <c r="A1446" s="23">
        <f t="shared" si="94"/>
        <v>1435</v>
      </c>
      <c r="B1446" s="11">
        <f>$B$4+$B$5*NORMSINV(rand!A1435)</f>
        <v>501.30765796693345</v>
      </c>
      <c r="C1446" s="11">
        <f>$C$4+$C$5*NORMSINV(rand!B1435)</f>
        <v>6.9419787404559106</v>
      </c>
      <c r="D1446" s="41">
        <f t="shared" si="95"/>
        <v>13.24487606644986</v>
      </c>
      <c r="E1446" s="11"/>
      <c r="F1446" s="48">
        <f t="shared" si="96"/>
        <v>0</v>
      </c>
      <c r="G1446" s="48">
        <f t="shared" si="97"/>
        <v>1</v>
      </c>
    </row>
    <row r="1447" spans="1:7">
      <c r="A1447" s="23">
        <f t="shared" si="94"/>
        <v>1436</v>
      </c>
      <c r="B1447" s="11">
        <f>$B$4+$B$5*NORMSINV(rand!A1436)</f>
        <v>501.63476385992732</v>
      </c>
      <c r="C1447" s="11">
        <f>$C$4+$C$5*NORMSINV(rand!B1436)</f>
        <v>6.990162830816435</v>
      </c>
      <c r="D1447" s="41">
        <f t="shared" si="95"/>
        <v>13.07143175179238</v>
      </c>
      <c r="E1447" s="11"/>
      <c r="F1447" s="48">
        <f t="shared" si="96"/>
        <v>0</v>
      </c>
      <c r="G1447" s="48">
        <f t="shared" si="97"/>
        <v>0</v>
      </c>
    </row>
    <row r="1448" spans="1:7">
      <c r="A1448" s="23">
        <f t="shared" si="94"/>
        <v>1437</v>
      </c>
      <c r="B1448" s="11">
        <f>$B$4+$B$5*NORMSINV(rand!A1437)</f>
        <v>501.2752283901844</v>
      </c>
      <c r="C1448" s="11">
        <f>$C$4+$C$5*NORMSINV(rand!B1437)</f>
        <v>7.01880854706625</v>
      </c>
      <c r="D1448" s="41">
        <f t="shared" si="95"/>
        <v>12.955660820019627</v>
      </c>
      <c r="E1448" s="11"/>
      <c r="F1448" s="48">
        <f t="shared" si="96"/>
        <v>0</v>
      </c>
      <c r="G1448" s="48">
        <f t="shared" si="97"/>
        <v>0</v>
      </c>
    </row>
    <row r="1449" spans="1:7">
      <c r="A1449" s="23">
        <f t="shared" si="94"/>
        <v>1438</v>
      </c>
      <c r="B1449" s="11">
        <f>$B$4+$B$5*NORMSINV(rand!A1438)</f>
        <v>501.57829729301204</v>
      </c>
      <c r="C1449" s="11">
        <f>$C$4+$C$5*NORMSINV(rand!B1438)</f>
        <v>6.9944637937488183</v>
      </c>
      <c r="D1449" s="41">
        <f t="shared" si="95"/>
        <v>13.05389161851901</v>
      </c>
      <c r="E1449" s="11"/>
      <c r="F1449" s="48">
        <f t="shared" si="96"/>
        <v>0</v>
      </c>
      <c r="G1449" s="48">
        <f t="shared" si="97"/>
        <v>0</v>
      </c>
    </row>
    <row r="1450" spans="1:7">
      <c r="A1450" s="23">
        <f t="shared" si="94"/>
        <v>1439</v>
      </c>
      <c r="B1450" s="11">
        <f>$B$4+$B$5*NORMSINV(rand!A1439)</f>
        <v>501.37682425499884</v>
      </c>
      <c r="C1450" s="11">
        <f>$C$4+$C$5*NORMSINV(rand!B1439)</f>
        <v>6.9841486297822168</v>
      </c>
      <c r="D1450" s="41">
        <f t="shared" si="95"/>
        <v>13.087220743226975</v>
      </c>
      <c r="E1450" s="11"/>
      <c r="F1450" s="48">
        <f t="shared" si="96"/>
        <v>0</v>
      </c>
      <c r="G1450" s="48">
        <f t="shared" si="97"/>
        <v>0</v>
      </c>
    </row>
    <row r="1451" spans="1:7">
      <c r="A1451" s="23">
        <f t="shared" si="94"/>
        <v>1440</v>
      </c>
      <c r="B1451" s="11">
        <f>$B$4+$B$5*NORMSINV(rand!A1440)</f>
        <v>499.77007370376305</v>
      </c>
      <c r="C1451" s="11">
        <f>$C$4+$C$5*NORMSINV(rand!B1440)</f>
        <v>6.9819413202401313</v>
      </c>
      <c r="D1451" s="41">
        <f t="shared" si="95"/>
        <v>13.053530151865088</v>
      </c>
      <c r="E1451" s="11"/>
      <c r="F1451" s="48">
        <f t="shared" si="96"/>
        <v>0</v>
      </c>
      <c r="G1451" s="48">
        <f t="shared" si="97"/>
        <v>0</v>
      </c>
    </row>
    <row r="1452" spans="1:7">
      <c r="A1452" s="23">
        <f t="shared" si="94"/>
        <v>1441</v>
      </c>
      <c r="B1452" s="11">
        <f>$B$4+$B$5*NORMSINV(rand!A1441)</f>
        <v>501.12489371231646</v>
      </c>
      <c r="C1452" s="11">
        <f>$C$4+$C$5*NORMSINV(rand!B1441)</f>
        <v>7.0255369324634422</v>
      </c>
      <c r="D1452" s="41">
        <f t="shared" si="95"/>
        <v>12.926979302600458</v>
      </c>
      <c r="E1452" s="11"/>
      <c r="F1452" s="48">
        <f t="shared" si="96"/>
        <v>0</v>
      </c>
      <c r="G1452" s="48">
        <f t="shared" si="97"/>
        <v>0</v>
      </c>
    </row>
    <row r="1453" spans="1:7">
      <c r="A1453" s="23">
        <f t="shared" si="94"/>
        <v>1442</v>
      </c>
      <c r="B1453" s="11">
        <f>$B$4+$B$5*NORMSINV(rand!A1442)</f>
        <v>498.79565254097247</v>
      </c>
      <c r="C1453" s="11">
        <f>$C$4+$C$5*NORMSINV(rand!B1442)</f>
        <v>6.9826445738049774</v>
      </c>
      <c r="D1453" s="41">
        <f t="shared" si="95"/>
        <v>13.025455075268951</v>
      </c>
      <c r="E1453" s="11"/>
      <c r="F1453" s="48">
        <f t="shared" si="96"/>
        <v>0</v>
      </c>
      <c r="G1453" s="48">
        <f t="shared" si="97"/>
        <v>0</v>
      </c>
    </row>
    <row r="1454" spans="1:7">
      <c r="A1454" s="23">
        <f t="shared" si="94"/>
        <v>1443</v>
      </c>
      <c r="B1454" s="11">
        <f>$B$4+$B$5*NORMSINV(rand!A1443)</f>
        <v>496.74115856228349</v>
      </c>
      <c r="C1454" s="11">
        <f>$C$4+$C$5*NORMSINV(rand!B1443)</f>
        <v>7.0218363323316479</v>
      </c>
      <c r="D1454" s="41">
        <f t="shared" si="95"/>
        <v>12.827406550453698</v>
      </c>
      <c r="E1454" s="11"/>
      <c r="F1454" s="48">
        <f t="shared" si="96"/>
        <v>1</v>
      </c>
      <c r="G1454" s="48">
        <f t="shared" si="97"/>
        <v>0</v>
      </c>
    </row>
    <row r="1455" spans="1:7">
      <c r="A1455" s="23">
        <f t="shared" si="94"/>
        <v>1444</v>
      </c>
      <c r="B1455" s="11">
        <f>$B$4+$B$5*NORMSINV(rand!A1444)</f>
        <v>499.34366819515071</v>
      </c>
      <c r="C1455" s="11">
        <f>$C$4+$C$5*NORMSINV(rand!B1444)</f>
        <v>6.9835624521384174</v>
      </c>
      <c r="D1455" s="41">
        <f t="shared" si="95"/>
        <v>13.036338337287866</v>
      </c>
      <c r="E1455" s="11"/>
      <c r="F1455" s="48">
        <f t="shared" si="96"/>
        <v>0</v>
      </c>
      <c r="G1455" s="48">
        <f t="shared" si="97"/>
        <v>0</v>
      </c>
    </row>
    <row r="1456" spans="1:7">
      <c r="A1456" s="23">
        <f t="shared" si="94"/>
        <v>1445</v>
      </c>
      <c r="B1456" s="11">
        <f>$B$4+$B$5*NORMSINV(rand!A1445)</f>
        <v>500.3744419428948</v>
      </c>
      <c r="C1456" s="11">
        <f>$C$4+$C$5*NORMSINV(rand!B1445)</f>
        <v>7.0283881646987272</v>
      </c>
      <c r="D1456" s="41">
        <f t="shared" si="95"/>
        <v>12.897150266054</v>
      </c>
      <c r="E1456" s="11"/>
      <c r="F1456" s="48">
        <f t="shared" si="96"/>
        <v>1</v>
      </c>
      <c r="G1456" s="48">
        <f t="shared" si="97"/>
        <v>0</v>
      </c>
    </row>
    <row r="1457" spans="1:7">
      <c r="A1457" s="23">
        <f t="shared" si="94"/>
        <v>1446</v>
      </c>
      <c r="B1457" s="11">
        <f>$B$4+$B$5*NORMSINV(rand!A1446)</f>
        <v>497.35841199401079</v>
      </c>
      <c r="C1457" s="11">
        <f>$C$4+$C$5*NORMSINV(rand!B1446)</f>
        <v>6.9735017212587262</v>
      </c>
      <c r="D1457" s="41">
        <f t="shared" si="95"/>
        <v>13.022002112836027</v>
      </c>
      <c r="E1457" s="11"/>
      <c r="F1457" s="48">
        <f t="shared" si="96"/>
        <v>0</v>
      </c>
      <c r="G1457" s="48">
        <f t="shared" si="97"/>
        <v>0</v>
      </c>
    </row>
    <row r="1458" spans="1:7">
      <c r="A1458" s="23">
        <f t="shared" si="94"/>
        <v>1447</v>
      </c>
      <c r="B1458" s="11">
        <f>$B$4+$B$5*NORMSINV(rand!A1447)</f>
        <v>504.81873112806795</v>
      </c>
      <c r="C1458" s="11">
        <f>$C$4+$C$5*NORMSINV(rand!B1447)</f>
        <v>6.9974577824299198</v>
      </c>
      <c r="D1458" s="41">
        <f t="shared" si="95"/>
        <v>13.126985504121455</v>
      </c>
      <c r="E1458" s="11"/>
      <c r="F1458" s="48">
        <f t="shared" si="96"/>
        <v>0</v>
      </c>
      <c r="G1458" s="48">
        <f t="shared" si="97"/>
        <v>1</v>
      </c>
    </row>
    <row r="1459" spans="1:7">
      <c r="A1459" s="23">
        <f t="shared" si="94"/>
        <v>1448</v>
      </c>
      <c r="B1459" s="11">
        <f>$B$4+$B$5*NORMSINV(rand!A1448)</f>
        <v>501.67089122532582</v>
      </c>
      <c r="C1459" s="11">
        <f>$C$4+$C$5*NORMSINV(rand!B1448)</f>
        <v>6.9734808166047726</v>
      </c>
      <c r="D1459" s="41">
        <f t="shared" si="95"/>
        <v>13.134991617668657</v>
      </c>
      <c r="E1459" s="11"/>
      <c r="F1459" s="48">
        <f t="shared" si="96"/>
        <v>0</v>
      </c>
      <c r="G1459" s="48">
        <f t="shared" si="97"/>
        <v>1</v>
      </c>
    </row>
    <row r="1460" spans="1:7">
      <c r="A1460" s="23">
        <f t="shared" si="94"/>
        <v>1449</v>
      </c>
      <c r="B1460" s="11">
        <f>$B$4+$B$5*NORMSINV(rand!A1449)</f>
        <v>499.57811735240074</v>
      </c>
      <c r="C1460" s="11">
        <f>$C$4+$C$5*NORMSINV(rand!B1449)</f>
        <v>7.0065762243596232</v>
      </c>
      <c r="D1460" s="41">
        <f t="shared" si="95"/>
        <v>12.956921380507469</v>
      </c>
      <c r="E1460" s="11"/>
      <c r="F1460" s="48">
        <f t="shared" si="96"/>
        <v>0</v>
      </c>
      <c r="G1460" s="48">
        <f t="shared" si="97"/>
        <v>0</v>
      </c>
    </row>
    <row r="1461" spans="1:7">
      <c r="A1461" s="23">
        <f t="shared" si="94"/>
        <v>1450</v>
      </c>
      <c r="B1461" s="11">
        <f>$B$4+$B$5*NORMSINV(rand!A1450)</f>
        <v>502.096415287811</v>
      </c>
      <c r="C1461" s="11">
        <f>$C$4+$C$5*NORMSINV(rand!B1450)</f>
        <v>6.9959991830280517</v>
      </c>
      <c r="D1461" s="41">
        <f t="shared" si="95"/>
        <v>13.061640886247501</v>
      </c>
      <c r="E1461" s="11"/>
      <c r="F1461" s="48">
        <f t="shared" si="96"/>
        <v>0</v>
      </c>
      <c r="G1461" s="48">
        <f t="shared" si="97"/>
        <v>0</v>
      </c>
    </row>
    <row r="1462" spans="1:7">
      <c r="A1462" s="23">
        <f t="shared" si="94"/>
        <v>1451</v>
      </c>
      <c r="B1462" s="11">
        <f>$B$4+$B$5*NORMSINV(rand!A1451)</f>
        <v>498.92634297833371</v>
      </c>
      <c r="C1462" s="11">
        <f>$C$4+$C$5*NORMSINV(rand!B1451)</f>
        <v>7.0114295312224497</v>
      </c>
      <c r="D1462" s="41">
        <f t="shared" si="95"/>
        <v>12.92210919619742</v>
      </c>
      <c r="E1462" s="11"/>
      <c r="F1462" s="48">
        <f t="shared" si="96"/>
        <v>0</v>
      </c>
      <c r="G1462" s="48">
        <f t="shared" si="97"/>
        <v>0</v>
      </c>
    </row>
    <row r="1463" spans="1:7">
      <c r="A1463" s="23">
        <f t="shared" si="94"/>
        <v>1452</v>
      </c>
      <c r="B1463" s="11">
        <f>$B$4+$B$5*NORMSINV(rand!A1452)</f>
        <v>500.8934812139085</v>
      </c>
      <c r="C1463" s="11">
        <f>$C$4+$C$5*NORMSINV(rand!B1452)</f>
        <v>7.0127178909887391</v>
      </c>
      <c r="D1463" s="41">
        <f t="shared" si="95"/>
        <v>12.968291428464758</v>
      </c>
      <c r="E1463" s="11"/>
      <c r="F1463" s="48">
        <f t="shared" si="96"/>
        <v>0</v>
      </c>
      <c r="G1463" s="48">
        <f t="shared" si="97"/>
        <v>0</v>
      </c>
    </row>
    <row r="1464" spans="1:7">
      <c r="A1464" s="23">
        <f t="shared" si="94"/>
        <v>1453</v>
      </c>
      <c r="B1464" s="11">
        <f>$B$4+$B$5*NORMSINV(rand!A1453)</f>
        <v>498.01568908708867</v>
      </c>
      <c r="C1464" s="11">
        <f>$C$4+$C$5*NORMSINV(rand!B1453)</f>
        <v>7.0287648734413182</v>
      </c>
      <c r="D1464" s="41">
        <f t="shared" si="95"/>
        <v>12.834977516310214</v>
      </c>
      <c r="E1464" s="11"/>
      <c r="F1464" s="48">
        <f t="shared" si="96"/>
        <v>1</v>
      </c>
      <c r="G1464" s="48">
        <f t="shared" si="97"/>
        <v>0</v>
      </c>
    </row>
    <row r="1465" spans="1:7">
      <c r="A1465" s="23">
        <f t="shared" si="94"/>
        <v>1454</v>
      </c>
      <c r="B1465" s="11">
        <f>$B$4+$B$5*NORMSINV(rand!A1454)</f>
        <v>499.24063632181469</v>
      </c>
      <c r="C1465" s="11">
        <f>$C$4+$C$5*NORMSINV(rand!B1454)</f>
        <v>6.9845647283225114</v>
      </c>
      <c r="D1465" s="41">
        <f t="shared" si="95"/>
        <v>13.029908134018859</v>
      </c>
      <c r="E1465" s="11"/>
      <c r="F1465" s="48">
        <f t="shared" si="96"/>
        <v>0</v>
      </c>
      <c r="G1465" s="48">
        <f t="shared" si="97"/>
        <v>0</v>
      </c>
    </row>
    <row r="1466" spans="1:7">
      <c r="A1466" s="23">
        <f t="shared" si="94"/>
        <v>1455</v>
      </c>
      <c r="B1466" s="11">
        <f>$B$4+$B$5*NORMSINV(rand!A1455)</f>
        <v>498.89751477011168</v>
      </c>
      <c r="C1466" s="11">
        <f>$C$4+$C$5*NORMSINV(rand!B1455)</f>
        <v>7.0297807903693776</v>
      </c>
      <c r="D1466" s="41">
        <f t="shared" si="95"/>
        <v>12.853988111762705</v>
      </c>
      <c r="E1466" s="11"/>
      <c r="F1466" s="48">
        <f t="shared" si="96"/>
        <v>1</v>
      </c>
      <c r="G1466" s="48">
        <f t="shared" si="97"/>
        <v>0</v>
      </c>
    </row>
    <row r="1467" spans="1:7">
      <c r="A1467" s="23">
        <f t="shared" si="94"/>
        <v>1456</v>
      </c>
      <c r="B1467" s="11">
        <f>$B$4+$B$5*NORMSINV(rand!A1456)</f>
        <v>498.06350884755471</v>
      </c>
      <c r="C1467" s="11">
        <f>$C$4+$C$5*NORMSINV(rand!B1456)</f>
        <v>6.9762123950166668</v>
      </c>
      <c r="D1467" s="41">
        <f t="shared" si="95"/>
        <v>13.030331167921322</v>
      </c>
      <c r="E1467" s="11"/>
      <c r="F1467" s="48">
        <f t="shared" si="96"/>
        <v>0</v>
      </c>
      <c r="G1467" s="48">
        <f t="shared" si="97"/>
        <v>0</v>
      </c>
    </row>
    <row r="1468" spans="1:7">
      <c r="A1468" s="23">
        <f t="shared" si="94"/>
        <v>1457</v>
      </c>
      <c r="B1468" s="11">
        <f>$B$4+$B$5*NORMSINV(rand!A1457)</f>
        <v>501.21521268515596</v>
      </c>
      <c r="C1468" s="11">
        <f>$C$4+$C$5*NORMSINV(rand!B1457)</f>
        <v>6.9893703256536357</v>
      </c>
      <c r="D1468" s="41">
        <f t="shared" si="95"/>
        <v>13.063461181799914</v>
      </c>
      <c r="E1468" s="11"/>
      <c r="F1468" s="48">
        <f t="shared" si="96"/>
        <v>0</v>
      </c>
      <c r="G1468" s="48">
        <f t="shared" si="97"/>
        <v>0</v>
      </c>
    </row>
    <row r="1469" spans="1:7">
      <c r="A1469" s="23">
        <f t="shared" si="94"/>
        <v>1458</v>
      </c>
      <c r="B1469" s="11">
        <f>$B$4+$B$5*NORMSINV(rand!A1458)</f>
        <v>502.92815601362912</v>
      </c>
      <c r="C1469" s="11">
        <f>$C$4+$C$5*NORMSINV(rand!B1458)</f>
        <v>6.9601246602865379</v>
      </c>
      <c r="D1469" s="41">
        <f t="shared" si="95"/>
        <v>13.2184956425309</v>
      </c>
      <c r="E1469" s="11"/>
      <c r="F1469" s="48">
        <f t="shared" si="96"/>
        <v>0</v>
      </c>
      <c r="G1469" s="48">
        <f t="shared" si="97"/>
        <v>1</v>
      </c>
    </row>
    <row r="1470" spans="1:7">
      <c r="A1470" s="23">
        <f t="shared" si="94"/>
        <v>1459</v>
      </c>
      <c r="B1470" s="11">
        <f>$B$4+$B$5*NORMSINV(rand!A1459)</f>
        <v>497.69804817174355</v>
      </c>
      <c r="C1470" s="11">
        <f>$C$4+$C$5*NORMSINV(rand!B1459)</f>
        <v>6.9976686231416831</v>
      </c>
      <c r="D1470" s="41">
        <f t="shared" si="95"/>
        <v>12.941043923176112</v>
      </c>
      <c r="E1470" s="11"/>
      <c r="F1470" s="48">
        <f t="shared" si="96"/>
        <v>0</v>
      </c>
      <c r="G1470" s="48">
        <f t="shared" si="97"/>
        <v>0</v>
      </c>
    </row>
    <row r="1471" spans="1:7">
      <c r="A1471" s="23">
        <f t="shared" si="94"/>
        <v>1460</v>
      </c>
      <c r="B1471" s="11">
        <f>$B$4+$B$5*NORMSINV(rand!A1460)</f>
        <v>499.0039403908479</v>
      </c>
      <c r="C1471" s="11">
        <f>$C$4+$C$5*NORMSINV(rand!B1460)</f>
        <v>7.0087207821046471</v>
      </c>
      <c r="D1471" s="41">
        <f t="shared" si="95"/>
        <v>12.934110782710833</v>
      </c>
      <c r="E1471" s="11"/>
      <c r="F1471" s="48">
        <f t="shared" si="96"/>
        <v>0</v>
      </c>
      <c r="G1471" s="48">
        <f t="shared" si="97"/>
        <v>0</v>
      </c>
    </row>
    <row r="1472" spans="1:7">
      <c r="A1472" s="23">
        <f t="shared" si="94"/>
        <v>1461</v>
      </c>
      <c r="B1472" s="11">
        <f>$B$4+$B$5*NORMSINV(rand!A1461)</f>
        <v>502.96475795773972</v>
      </c>
      <c r="C1472" s="11">
        <f>$C$4+$C$5*NORMSINV(rand!B1461)</f>
        <v>6.9650948341810111</v>
      </c>
      <c r="D1472" s="41">
        <f t="shared" si="95"/>
        <v>13.200598022444183</v>
      </c>
      <c r="E1472" s="11"/>
      <c r="F1472" s="48">
        <f t="shared" si="96"/>
        <v>0</v>
      </c>
      <c r="G1472" s="48">
        <f t="shared" si="97"/>
        <v>1</v>
      </c>
    </row>
    <row r="1473" spans="1:7">
      <c r="A1473" s="23">
        <f t="shared" ref="A1473:A1536" si="98">A1472+1</f>
        <v>1462</v>
      </c>
      <c r="B1473" s="11">
        <f>$B$4+$B$5*NORMSINV(rand!A1462)</f>
        <v>499.91136338452009</v>
      </c>
      <c r="C1473" s="11">
        <f>$C$4+$C$5*NORMSINV(rand!B1462)</f>
        <v>6.9851047779752946</v>
      </c>
      <c r="D1473" s="41">
        <f t="shared" si="95"/>
        <v>13.045396314600941</v>
      </c>
      <c r="E1473" s="11"/>
      <c r="F1473" s="48">
        <f t="shared" si="96"/>
        <v>0</v>
      </c>
      <c r="G1473" s="48">
        <f t="shared" si="97"/>
        <v>0</v>
      </c>
    </row>
    <row r="1474" spans="1:7">
      <c r="A1474" s="23">
        <f t="shared" si="98"/>
        <v>1463</v>
      </c>
      <c r="B1474" s="11">
        <f>$B$4+$B$5*NORMSINV(rand!A1463)</f>
        <v>500.47512522937728</v>
      </c>
      <c r="C1474" s="11">
        <f>$C$4+$C$5*NORMSINV(rand!B1463)</f>
        <v>6.9801395769055334</v>
      </c>
      <c r="D1474" s="41">
        <f t="shared" si="95"/>
        <v>13.078694686222235</v>
      </c>
      <c r="E1474" s="11"/>
      <c r="F1474" s="48">
        <f t="shared" si="96"/>
        <v>0</v>
      </c>
      <c r="G1474" s="48">
        <f t="shared" si="97"/>
        <v>0</v>
      </c>
    </row>
    <row r="1475" spans="1:7">
      <c r="A1475" s="23">
        <f t="shared" si="98"/>
        <v>1464</v>
      </c>
      <c r="B1475" s="11">
        <f>$B$4+$B$5*NORMSINV(rand!A1464)</f>
        <v>502.8663397496058</v>
      </c>
      <c r="C1475" s="11">
        <f>$C$4+$C$5*NORMSINV(rand!B1464)</f>
        <v>7.0405613730952181</v>
      </c>
      <c r="D1475" s="41">
        <f t="shared" si="95"/>
        <v>12.916596940220574</v>
      </c>
      <c r="E1475" s="11"/>
      <c r="F1475" s="48">
        <f t="shared" si="96"/>
        <v>0</v>
      </c>
      <c r="G1475" s="48">
        <f t="shared" si="97"/>
        <v>0</v>
      </c>
    </row>
    <row r="1476" spans="1:7">
      <c r="A1476" s="23">
        <f t="shared" si="98"/>
        <v>1465</v>
      </c>
      <c r="B1476" s="11">
        <f>$B$4+$B$5*NORMSINV(rand!A1465)</f>
        <v>497.88384793576495</v>
      </c>
      <c r="C1476" s="11">
        <f>$C$4+$C$5*NORMSINV(rand!B1465)</f>
        <v>7.0040230054594552</v>
      </c>
      <c r="D1476" s="41">
        <f t="shared" si="95"/>
        <v>12.922395481373082</v>
      </c>
      <c r="E1476" s="11"/>
      <c r="F1476" s="48">
        <f t="shared" si="96"/>
        <v>0</v>
      </c>
      <c r="G1476" s="48">
        <f t="shared" si="97"/>
        <v>0</v>
      </c>
    </row>
    <row r="1477" spans="1:7">
      <c r="A1477" s="23">
        <f t="shared" si="98"/>
        <v>1466</v>
      </c>
      <c r="B1477" s="11">
        <f>$B$4+$B$5*NORMSINV(rand!A1466)</f>
        <v>502.57601802262087</v>
      </c>
      <c r="C1477" s="11">
        <f>$C$4+$C$5*NORMSINV(rand!B1466)</f>
        <v>7.0100259814882042</v>
      </c>
      <c r="D1477" s="41">
        <f t="shared" si="95"/>
        <v>13.021848083921466</v>
      </c>
      <c r="E1477" s="11"/>
      <c r="F1477" s="48">
        <f t="shared" si="96"/>
        <v>0</v>
      </c>
      <c r="G1477" s="48">
        <f t="shared" si="97"/>
        <v>0</v>
      </c>
    </row>
    <row r="1478" spans="1:7">
      <c r="A1478" s="23">
        <f t="shared" si="98"/>
        <v>1467</v>
      </c>
      <c r="B1478" s="11">
        <f>$B$4+$B$5*NORMSINV(rand!A1467)</f>
        <v>499.73734788606276</v>
      </c>
      <c r="C1478" s="11">
        <f>$C$4+$C$5*NORMSINV(rand!B1467)</f>
        <v>7.0250023068544794</v>
      </c>
      <c r="D1478" s="41">
        <f t="shared" si="95"/>
        <v>12.893148474325631</v>
      </c>
      <c r="E1478" s="11"/>
      <c r="F1478" s="48">
        <f t="shared" si="96"/>
        <v>1</v>
      </c>
      <c r="G1478" s="48">
        <f t="shared" si="97"/>
        <v>0</v>
      </c>
    </row>
    <row r="1479" spans="1:7">
      <c r="A1479" s="23">
        <f t="shared" si="98"/>
        <v>1468</v>
      </c>
      <c r="B1479" s="11">
        <f>$B$4+$B$5*NORMSINV(rand!A1468)</f>
        <v>502.70621288040212</v>
      </c>
      <c r="C1479" s="11">
        <f>$C$4+$C$5*NORMSINV(rand!B1468)</f>
        <v>7.0096587999231295</v>
      </c>
      <c r="D1479" s="41">
        <f t="shared" si="95"/>
        <v>13.026586075540884</v>
      </c>
      <c r="E1479" s="11"/>
      <c r="F1479" s="48">
        <f t="shared" si="96"/>
        <v>0</v>
      </c>
      <c r="G1479" s="48">
        <f t="shared" si="97"/>
        <v>0</v>
      </c>
    </row>
    <row r="1480" spans="1:7">
      <c r="A1480" s="23">
        <f t="shared" si="98"/>
        <v>1469</v>
      </c>
      <c r="B1480" s="11">
        <f>$B$4+$B$5*NORMSINV(rand!A1469)</f>
        <v>500.38692652102202</v>
      </c>
      <c r="C1480" s="11">
        <f>$C$4+$C$5*NORMSINV(rand!B1469)</f>
        <v>7.0049056905170062</v>
      </c>
      <c r="D1480" s="41">
        <f t="shared" si="95"/>
        <v>12.984089124940366</v>
      </c>
      <c r="E1480" s="11"/>
      <c r="F1480" s="48">
        <f t="shared" si="96"/>
        <v>0</v>
      </c>
      <c r="G1480" s="48">
        <f t="shared" si="97"/>
        <v>0</v>
      </c>
    </row>
    <row r="1481" spans="1:7">
      <c r="A1481" s="23">
        <f t="shared" si="98"/>
        <v>1470</v>
      </c>
      <c r="B1481" s="11">
        <f>$B$4+$B$5*NORMSINV(rand!A1470)</f>
        <v>502.58734723781629</v>
      </c>
      <c r="C1481" s="11">
        <f>$C$4+$C$5*NORMSINV(rand!B1470)</f>
        <v>6.989794632642262</v>
      </c>
      <c r="D1481" s="41">
        <f t="shared" si="95"/>
        <v>13.097633619405737</v>
      </c>
      <c r="E1481" s="11"/>
      <c r="F1481" s="48">
        <f t="shared" si="96"/>
        <v>0</v>
      </c>
      <c r="G1481" s="48">
        <f t="shared" si="97"/>
        <v>0</v>
      </c>
    </row>
    <row r="1482" spans="1:7">
      <c r="A1482" s="23">
        <f t="shared" si="98"/>
        <v>1471</v>
      </c>
      <c r="B1482" s="11">
        <f>$B$4+$B$5*NORMSINV(rand!A1471)</f>
        <v>499.29079727084496</v>
      </c>
      <c r="C1482" s="11">
        <f>$C$4+$C$5*NORMSINV(rand!B1471)</f>
        <v>6.9798445782896987</v>
      </c>
      <c r="D1482" s="41">
        <f t="shared" si="95"/>
        <v>13.048848100784449</v>
      </c>
      <c r="E1482" s="11"/>
      <c r="F1482" s="48">
        <f t="shared" si="96"/>
        <v>0</v>
      </c>
      <c r="G1482" s="48">
        <f t="shared" si="97"/>
        <v>0</v>
      </c>
    </row>
    <row r="1483" spans="1:7">
      <c r="A1483" s="23">
        <f t="shared" si="98"/>
        <v>1472</v>
      </c>
      <c r="B1483" s="11">
        <f>$B$4+$B$5*NORMSINV(rand!A1472)</f>
        <v>502.57266020588895</v>
      </c>
      <c r="C1483" s="11">
        <f>$C$4+$C$5*NORMSINV(rand!B1472)</f>
        <v>7.0484417161509771</v>
      </c>
      <c r="D1483" s="41">
        <f t="shared" si="95"/>
        <v>12.880204317751234</v>
      </c>
      <c r="E1483" s="11"/>
      <c r="F1483" s="48">
        <f t="shared" si="96"/>
        <v>1</v>
      </c>
      <c r="G1483" s="48">
        <f t="shared" si="97"/>
        <v>0</v>
      </c>
    </row>
    <row r="1484" spans="1:7">
      <c r="A1484" s="23">
        <f t="shared" si="98"/>
        <v>1473</v>
      </c>
      <c r="B1484" s="11">
        <f>$B$4+$B$5*NORMSINV(rand!A1473)</f>
        <v>500.15951671279811</v>
      </c>
      <c r="C1484" s="11">
        <f>$C$4+$C$5*NORMSINV(rand!B1473)</f>
        <v>6.9866620112951612</v>
      </c>
      <c r="D1484" s="41">
        <f t="shared" si="95"/>
        <v>13.04605445332872</v>
      </c>
      <c r="E1484" s="11"/>
      <c r="F1484" s="48">
        <f t="shared" si="96"/>
        <v>0</v>
      </c>
      <c r="G1484" s="48">
        <f t="shared" si="97"/>
        <v>0</v>
      </c>
    </row>
    <row r="1485" spans="1:7">
      <c r="A1485" s="23">
        <f t="shared" si="98"/>
        <v>1474</v>
      </c>
      <c r="B1485" s="11">
        <f>$B$4+$B$5*NORMSINV(rand!A1474)</f>
        <v>500.88226062782877</v>
      </c>
      <c r="C1485" s="11">
        <f>$C$4+$C$5*NORMSINV(rand!B1474)</f>
        <v>7.0047645868203361</v>
      </c>
      <c r="D1485" s="41">
        <f t="shared" ref="D1485:D1548" si="99">4*B1485/(PI()*C1485^2)</f>
        <v>12.997465728036952</v>
      </c>
      <c r="E1485" s="11"/>
      <c r="F1485" s="48">
        <f t="shared" ref="F1485:F1548" si="100">IF(D1485&lt;$F$3,1,0)</f>
        <v>0</v>
      </c>
      <c r="G1485" s="48">
        <f t="shared" ref="G1485:G1548" si="101">IF(D1485&gt;$F$4,1,0)</f>
        <v>0</v>
      </c>
    </row>
    <row r="1486" spans="1:7">
      <c r="A1486" s="23">
        <f t="shared" si="98"/>
        <v>1475</v>
      </c>
      <c r="B1486" s="11">
        <f>$B$4+$B$5*NORMSINV(rand!A1475)</f>
        <v>500.6676796929811</v>
      </c>
      <c r="C1486" s="11">
        <f>$C$4+$C$5*NORMSINV(rand!B1475)</f>
        <v>7.0112618455382192</v>
      </c>
      <c r="D1486" s="41">
        <f t="shared" si="99"/>
        <v>12.967829798178272</v>
      </c>
      <c r="E1486" s="11"/>
      <c r="F1486" s="48">
        <f t="shared" si="100"/>
        <v>0</v>
      </c>
      <c r="G1486" s="48">
        <f t="shared" si="101"/>
        <v>0</v>
      </c>
    </row>
    <row r="1487" spans="1:7">
      <c r="A1487" s="23">
        <f t="shared" si="98"/>
        <v>1476</v>
      </c>
      <c r="B1487" s="11">
        <f>$B$4+$B$5*NORMSINV(rand!A1476)</f>
        <v>502.93341090481982</v>
      </c>
      <c r="C1487" s="11">
        <f>$C$4+$C$5*NORMSINV(rand!B1476)</f>
        <v>6.9884180357200991</v>
      </c>
      <c r="D1487" s="41">
        <f t="shared" si="99"/>
        <v>13.111816255384857</v>
      </c>
      <c r="E1487" s="11"/>
      <c r="F1487" s="48">
        <f t="shared" si="100"/>
        <v>0</v>
      </c>
      <c r="G1487" s="48">
        <f t="shared" si="101"/>
        <v>1</v>
      </c>
    </row>
    <row r="1488" spans="1:7">
      <c r="A1488" s="23">
        <f t="shared" si="98"/>
        <v>1477</v>
      </c>
      <c r="B1488" s="11">
        <f>$B$4+$B$5*NORMSINV(rand!A1477)</f>
        <v>502.09805482651149</v>
      </c>
      <c r="C1488" s="11">
        <f>$C$4+$C$5*NORMSINV(rand!B1477)</f>
        <v>7.0115327981194868</v>
      </c>
      <c r="D1488" s="41">
        <f t="shared" si="99"/>
        <v>13.003872950466208</v>
      </c>
      <c r="E1488" s="11"/>
      <c r="F1488" s="48">
        <f t="shared" si="100"/>
        <v>0</v>
      </c>
      <c r="G1488" s="48">
        <f t="shared" si="101"/>
        <v>0</v>
      </c>
    </row>
    <row r="1489" spans="1:7">
      <c r="A1489" s="23">
        <f t="shared" si="98"/>
        <v>1478</v>
      </c>
      <c r="B1489" s="11">
        <f>$B$4+$B$5*NORMSINV(rand!A1478)</f>
        <v>500.39140464093992</v>
      </c>
      <c r="C1489" s="11">
        <f>$C$4+$C$5*NORMSINV(rand!B1478)</f>
        <v>6.9838072757804426</v>
      </c>
      <c r="D1489" s="41">
        <f t="shared" si="99"/>
        <v>13.062775633582019</v>
      </c>
      <c r="E1489" s="11"/>
      <c r="F1489" s="48">
        <f t="shared" si="100"/>
        <v>0</v>
      </c>
      <c r="G1489" s="48">
        <f t="shared" si="101"/>
        <v>0</v>
      </c>
    </row>
    <row r="1490" spans="1:7">
      <c r="A1490" s="23">
        <f t="shared" si="98"/>
        <v>1479</v>
      </c>
      <c r="B1490" s="11">
        <f>$B$4+$B$5*NORMSINV(rand!A1479)</f>
        <v>499.19009790180985</v>
      </c>
      <c r="C1490" s="11">
        <f>$C$4+$C$5*NORMSINV(rand!B1479)</f>
        <v>7.0138705068179794</v>
      </c>
      <c r="D1490" s="41">
        <f t="shared" si="99"/>
        <v>12.91994288014893</v>
      </c>
      <c r="E1490" s="11"/>
      <c r="F1490" s="48">
        <f t="shared" si="100"/>
        <v>0</v>
      </c>
      <c r="G1490" s="48">
        <f t="shared" si="101"/>
        <v>0</v>
      </c>
    </row>
    <row r="1491" spans="1:7">
      <c r="A1491" s="23">
        <f t="shared" si="98"/>
        <v>1480</v>
      </c>
      <c r="B1491" s="11">
        <f>$B$4+$B$5*NORMSINV(rand!A1480)</f>
        <v>502.74361749071198</v>
      </c>
      <c r="C1491" s="11">
        <f>$C$4+$C$5*NORMSINV(rand!B1480)</f>
        <v>6.9733219105383828</v>
      </c>
      <c r="D1491" s="41">
        <f t="shared" si="99"/>
        <v>13.163678178995385</v>
      </c>
      <c r="E1491" s="11"/>
      <c r="F1491" s="48">
        <f t="shared" si="100"/>
        <v>0</v>
      </c>
      <c r="G1491" s="48">
        <f t="shared" si="101"/>
        <v>1</v>
      </c>
    </row>
    <row r="1492" spans="1:7">
      <c r="A1492" s="23">
        <f t="shared" si="98"/>
        <v>1481</v>
      </c>
      <c r="B1492" s="11">
        <f>$B$4+$B$5*NORMSINV(rand!A1481)</f>
        <v>501.76024791938556</v>
      </c>
      <c r="C1492" s="11">
        <f>$C$4+$C$5*NORMSINV(rand!B1481)</f>
        <v>7.0141317133319045</v>
      </c>
      <c r="D1492" s="41">
        <f t="shared" si="99"/>
        <v>12.985495797902544</v>
      </c>
      <c r="E1492" s="11"/>
      <c r="F1492" s="48">
        <f t="shared" si="100"/>
        <v>0</v>
      </c>
      <c r="G1492" s="48">
        <f t="shared" si="101"/>
        <v>0</v>
      </c>
    </row>
    <row r="1493" spans="1:7">
      <c r="A1493" s="23">
        <f t="shared" si="98"/>
        <v>1482</v>
      </c>
      <c r="B1493" s="11">
        <f>$B$4+$B$5*NORMSINV(rand!A1482)</f>
        <v>498.83331754190715</v>
      </c>
      <c r="C1493" s="11">
        <f>$C$4+$C$5*NORMSINV(rand!B1482)</f>
        <v>6.9799425559907569</v>
      </c>
      <c r="D1493" s="41">
        <f t="shared" si="99"/>
        <v>13.036525979105706</v>
      </c>
      <c r="E1493" s="11"/>
      <c r="F1493" s="48">
        <f t="shared" si="100"/>
        <v>0</v>
      </c>
      <c r="G1493" s="48">
        <f t="shared" si="101"/>
        <v>0</v>
      </c>
    </row>
    <row r="1494" spans="1:7">
      <c r="A1494" s="23">
        <f t="shared" si="98"/>
        <v>1483</v>
      </c>
      <c r="B1494" s="11">
        <f>$B$4+$B$5*NORMSINV(rand!A1483)</f>
        <v>499.58148313731704</v>
      </c>
      <c r="C1494" s="11">
        <f>$C$4+$C$5*NORMSINV(rand!B1483)</f>
        <v>7.0214194620373114</v>
      </c>
      <c r="D1494" s="41">
        <f t="shared" si="99"/>
        <v>12.902284505332673</v>
      </c>
      <c r="E1494" s="11"/>
      <c r="F1494" s="48">
        <f t="shared" si="100"/>
        <v>0</v>
      </c>
      <c r="G1494" s="48">
        <f t="shared" si="101"/>
        <v>0</v>
      </c>
    </row>
    <row r="1495" spans="1:7">
      <c r="A1495" s="23">
        <f t="shared" si="98"/>
        <v>1484</v>
      </c>
      <c r="B1495" s="11">
        <f>$B$4+$B$5*NORMSINV(rand!A1484)</f>
        <v>500.8265398191316</v>
      </c>
      <c r="C1495" s="11">
        <f>$C$4+$C$5*NORMSINV(rand!B1484)</f>
        <v>7.0041618272133741</v>
      </c>
      <c r="D1495" s="41">
        <f t="shared" si="99"/>
        <v>12.998256723071981</v>
      </c>
      <c r="E1495" s="11"/>
      <c r="F1495" s="48">
        <f t="shared" si="100"/>
        <v>0</v>
      </c>
      <c r="G1495" s="48">
        <f t="shared" si="101"/>
        <v>0</v>
      </c>
    </row>
    <row r="1496" spans="1:7">
      <c r="A1496" s="23">
        <f t="shared" si="98"/>
        <v>1485</v>
      </c>
      <c r="B1496" s="11">
        <f>$B$4+$B$5*NORMSINV(rand!A1485)</f>
        <v>499.51310391902581</v>
      </c>
      <c r="C1496" s="11">
        <f>$C$4+$C$5*NORMSINV(rand!B1485)</f>
        <v>7.0009347187922755</v>
      </c>
      <c r="D1496" s="41">
        <f t="shared" si="99"/>
        <v>12.976122843340091</v>
      </c>
      <c r="E1496" s="11"/>
      <c r="F1496" s="48">
        <f t="shared" si="100"/>
        <v>0</v>
      </c>
      <c r="G1496" s="48">
        <f t="shared" si="101"/>
        <v>0</v>
      </c>
    </row>
    <row r="1497" spans="1:7">
      <c r="A1497" s="23">
        <f t="shared" si="98"/>
        <v>1486</v>
      </c>
      <c r="B1497" s="11">
        <f>$B$4+$B$5*NORMSINV(rand!A1486)</f>
        <v>498.34690224762835</v>
      </c>
      <c r="C1497" s="11">
        <f>$C$4+$C$5*NORMSINV(rand!B1486)</f>
        <v>6.9819464684673171</v>
      </c>
      <c r="D1497" s="41">
        <f t="shared" si="99"/>
        <v>13.016339039686907</v>
      </c>
      <c r="E1497" s="11"/>
      <c r="F1497" s="48">
        <f t="shared" si="100"/>
        <v>0</v>
      </c>
      <c r="G1497" s="48">
        <f t="shared" si="101"/>
        <v>0</v>
      </c>
    </row>
    <row r="1498" spans="1:7">
      <c r="A1498" s="23">
        <f t="shared" si="98"/>
        <v>1487</v>
      </c>
      <c r="B1498" s="11">
        <f>$B$4+$B$5*NORMSINV(rand!A1487)</f>
        <v>497.97857416195023</v>
      </c>
      <c r="C1498" s="11">
        <f>$C$4+$C$5*NORMSINV(rand!B1487)</f>
        <v>6.9704025940297774</v>
      </c>
      <c r="D1498" s="41">
        <f t="shared" si="99"/>
        <v>13.049835905911408</v>
      </c>
      <c r="E1498" s="11"/>
      <c r="F1498" s="48">
        <f t="shared" si="100"/>
        <v>0</v>
      </c>
      <c r="G1498" s="48">
        <f t="shared" si="101"/>
        <v>0</v>
      </c>
    </row>
    <row r="1499" spans="1:7">
      <c r="A1499" s="23">
        <f t="shared" si="98"/>
        <v>1488</v>
      </c>
      <c r="B1499" s="11">
        <f>$B$4+$B$5*NORMSINV(rand!A1488)</f>
        <v>498.40682238960443</v>
      </c>
      <c r="C1499" s="11">
        <f>$C$4+$C$5*NORMSINV(rand!B1488)</f>
        <v>6.9674735461696748</v>
      </c>
      <c r="D1499" s="41">
        <f t="shared" si="99"/>
        <v>13.072042168696774</v>
      </c>
      <c r="E1499" s="11"/>
      <c r="F1499" s="48">
        <f t="shared" si="100"/>
        <v>0</v>
      </c>
      <c r="G1499" s="48">
        <f t="shared" si="101"/>
        <v>0</v>
      </c>
    </row>
    <row r="1500" spans="1:7">
      <c r="A1500" s="23">
        <f t="shared" si="98"/>
        <v>1489</v>
      </c>
      <c r="B1500" s="11">
        <f>$B$4+$B$5*NORMSINV(rand!A1489)</f>
        <v>502.75119996200584</v>
      </c>
      <c r="C1500" s="11">
        <f>$C$4+$C$5*NORMSINV(rand!B1489)</f>
        <v>7.0005216160476333</v>
      </c>
      <c r="D1500" s="41">
        <f t="shared" si="99"/>
        <v>13.061782043041788</v>
      </c>
      <c r="E1500" s="11"/>
      <c r="F1500" s="48">
        <f t="shared" si="100"/>
        <v>0</v>
      </c>
      <c r="G1500" s="48">
        <f t="shared" si="101"/>
        <v>0</v>
      </c>
    </row>
    <row r="1501" spans="1:7">
      <c r="A1501" s="23">
        <f t="shared" si="98"/>
        <v>1490</v>
      </c>
      <c r="B1501" s="11">
        <f>$B$4+$B$5*NORMSINV(rand!A1490)</f>
        <v>500.52474355156647</v>
      </c>
      <c r="C1501" s="11">
        <f>$C$4+$C$5*NORMSINV(rand!B1490)</f>
        <v>7.01367682367498</v>
      </c>
      <c r="D1501" s="41">
        <f t="shared" si="99"/>
        <v>12.955201412063554</v>
      </c>
      <c r="E1501" s="11"/>
      <c r="F1501" s="48">
        <f t="shared" si="100"/>
        <v>0</v>
      </c>
      <c r="G1501" s="48">
        <f t="shared" si="101"/>
        <v>0</v>
      </c>
    </row>
    <row r="1502" spans="1:7">
      <c r="A1502" s="23">
        <f t="shared" si="98"/>
        <v>1491</v>
      </c>
      <c r="B1502" s="11">
        <f>$B$4+$B$5*NORMSINV(rand!A1491)</f>
        <v>499.48108172339266</v>
      </c>
      <c r="C1502" s="11">
        <f>$C$4+$C$5*NORMSINV(rand!B1491)</f>
        <v>6.9976998280199414</v>
      </c>
      <c r="D1502" s="41">
        <f t="shared" si="99"/>
        <v>12.987290171378911</v>
      </c>
      <c r="E1502" s="11"/>
      <c r="F1502" s="48">
        <f t="shared" si="100"/>
        <v>0</v>
      </c>
      <c r="G1502" s="48">
        <f t="shared" si="101"/>
        <v>0</v>
      </c>
    </row>
    <row r="1503" spans="1:7">
      <c r="A1503" s="23">
        <f t="shared" si="98"/>
        <v>1492</v>
      </c>
      <c r="B1503" s="11">
        <f>$B$4+$B$5*NORMSINV(rand!A1492)</f>
        <v>504.60178583763292</v>
      </c>
      <c r="C1503" s="11">
        <f>$C$4+$C$5*NORMSINV(rand!B1492)</f>
        <v>7.0117866637221926</v>
      </c>
      <c r="D1503" s="41">
        <f t="shared" si="99"/>
        <v>13.067770953490248</v>
      </c>
      <c r="E1503" s="11"/>
      <c r="F1503" s="48">
        <f t="shared" si="100"/>
        <v>0</v>
      </c>
      <c r="G1503" s="48">
        <f t="shared" si="101"/>
        <v>0</v>
      </c>
    </row>
    <row r="1504" spans="1:7">
      <c r="A1504" s="23">
        <f t="shared" si="98"/>
        <v>1493</v>
      </c>
      <c r="B1504" s="11">
        <f>$B$4+$B$5*NORMSINV(rand!A1493)</f>
        <v>497.98271883066502</v>
      </c>
      <c r="C1504" s="11">
        <f>$C$4+$C$5*NORMSINV(rand!B1493)</f>
        <v>7.0319212456899285</v>
      </c>
      <c r="D1504" s="41">
        <f t="shared" si="99"/>
        <v>12.822608843803886</v>
      </c>
      <c r="E1504" s="11"/>
      <c r="F1504" s="48">
        <f t="shared" si="100"/>
        <v>1</v>
      </c>
      <c r="G1504" s="48">
        <f t="shared" si="101"/>
        <v>0</v>
      </c>
    </row>
    <row r="1505" spans="1:7">
      <c r="A1505" s="23">
        <f t="shared" si="98"/>
        <v>1494</v>
      </c>
      <c r="B1505" s="11">
        <f>$B$4+$B$5*NORMSINV(rand!A1494)</f>
        <v>502.12964155086098</v>
      </c>
      <c r="C1505" s="11">
        <f>$C$4+$C$5*NORMSINV(rand!B1494)</f>
        <v>7.0362891548289346</v>
      </c>
      <c r="D1505" s="41">
        <f t="shared" si="99"/>
        <v>12.913341047650755</v>
      </c>
      <c r="E1505" s="11"/>
      <c r="F1505" s="48">
        <f t="shared" si="100"/>
        <v>0</v>
      </c>
      <c r="G1505" s="48">
        <f t="shared" si="101"/>
        <v>0</v>
      </c>
    </row>
    <row r="1506" spans="1:7">
      <c r="A1506" s="23">
        <f t="shared" si="98"/>
        <v>1495</v>
      </c>
      <c r="B1506" s="11">
        <f>$B$4+$B$5*NORMSINV(rand!A1495)</f>
        <v>502.20690730292154</v>
      </c>
      <c r="C1506" s="11">
        <f>$C$4+$C$5*NORMSINV(rand!B1495)</f>
        <v>7.0101030891923442</v>
      </c>
      <c r="D1506" s="41">
        <f t="shared" si="99"/>
        <v>13.011998093243113</v>
      </c>
      <c r="E1506" s="11"/>
      <c r="F1506" s="48">
        <f t="shared" si="100"/>
        <v>0</v>
      </c>
      <c r="G1506" s="48">
        <f t="shared" si="101"/>
        <v>0</v>
      </c>
    </row>
    <row r="1507" spans="1:7">
      <c r="A1507" s="23">
        <f t="shared" si="98"/>
        <v>1496</v>
      </c>
      <c r="B1507" s="11">
        <f>$B$4+$B$5*NORMSINV(rand!A1496)</f>
        <v>499.54939042743348</v>
      </c>
      <c r="C1507" s="11">
        <f>$C$4+$C$5*NORMSINV(rand!B1496)</f>
        <v>6.9825540014801852</v>
      </c>
      <c r="D1507" s="41">
        <f t="shared" si="99"/>
        <v>13.04547646869905</v>
      </c>
      <c r="E1507" s="11"/>
      <c r="F1507" s="48">
        <f t="shared" si="100"/>
        <v>0</v>
      </c>
      <c r="G1507" s="48">
        <f t="shared" si="101"/>
        <v>0</v>
      </c>
    </row>
    <row r="1508" spans="1:7">
      <c r="A1508" s="23">
        <f t="shared" si="98"/>
        <v>1497</v>
      </c>
      <c r="B1508" s="11">
        <f>$B$4+$B$5*NORMSINV(rand!A1497)</f>
        <v>498.74331978548474</v>
      </c>
      <c r="C1508" s="11">
        <f>$C$4+$C$5*NORMSINV(rand!B1497)</f>
        <v>7.0155189725936307</v>
      </c>
      <c r="D1508" s="41">
        <f t="shared" si="99"/>
        <v>12.902313895286131</v>
      </c>
      <c r="E1508" s="11"/>
      <c r="F1508" s="48">
        <f t="shared" si="100"/>
        <v>0</v>
      </c>
      <c r="G1508" s="48">
        <f t="shared" si="101"/>
        <v>0</v>
      </c>
    </row>
    <row r="1509" spans="1:7">
      <c r="A1509" s="23">
        <f t="shared" si="98"/>
        <v>1498</v>
      </c>
      <c r="B1509" s="11">
        <f>$B$4+$B$5*NORMSINV(rand!A1498)</f>
        <v>499.00452260910151</v>
      </c>
      <c r="C1509" s="11">
        <f>$C$4+$C$5*NORMSINV(rand!B1498)</f>
        <v>6.9995966943170904</v>
      </c>
      <c r="D1509" s="41">
        <f t="shared" si="99"/>
        <v>12.96786753640249</v>
      </c>
      <c r="E1509" s="11"/>
      <c r="F1509" s="48">
        <f t="shared" si="100"/>
        <v>0</v>
      </c>
      <c r="G1509" s="48">
        <f t="shared" si="101"/>
        <v>0</v>
      </c>
    </row>
    <row r="1510" spans="1:7">
      <c r="A1510" s="23">
        <f t="shared" si="98"/>
        <v>1499</v>
      </c>
      <c r="B1510" s="11">
        <f>$B$4+$B$5*NORMSINV(rand!A1499)</f>
        <v>496.8629112304867</v>
      </c>
      <c r="C1510" s="11">
        <f>$C$4+$C$5*NORMSINV(rand!B1499)</f>
        <v>7.0076409527784422</v>
      </c>
      <c r="D1510" s="41">
        <f t="shared" si="99"/>
        <v>12.882584931189225</v>
      </c>
      <c r="E1510" s="11"/>
      <c r="F1510" s="48">
        <f t="shared" si="100"/>
        <v>1</v>
      </c>
      <c r="G1510" s="48">
        <f t="shared" si="101"/>
        <v>0</v>
      </c>
    </row>
    <row r="1511" spans="1:7">
      <c r="A1511" s="23">
        <f t="shared" si="98"/>
        <v>1500</v>
      </c>
      <c r="B1511" s="11">
        <f>$B$4+$B$5*NORMSINV(rand!A1500)</f>
        <v>496.99511002093681</v>
      </c>
      <c r="C1511" s="11">
        <f>$C$4+$C$5*NORMSINV(rand!B1500)</f>
        <v>7.0177492708835016</v>
      </c>
      <c r="D1511" s="41">
        <f t="shared" si="99"/>
        <v>12.848917447154413</v>
      </c>
      <c r="E1511" s="11"/>
      <c r="F1511" s="48">
        <f t="shared" si="100"/>
        <v>1</v>
      </c>
      <c r="G1511" s="48">
        <f t="shared" si="101"/>
        <v>0</v>
      </c>
    </row>
    <row r="1512" spans="1:7">
      <c r="A1512" s="23">
        <f t="shared" si="98"/>
        <v>1501</v>
      </c>
      <c r="B1512" s="11">
        <f>$B$4+$B$5*NORMSINV(rand!A1501)</f>
        <v>497.74765833051487</v>
      </c>
      <c r="C1512" s="11">
        <f>$C$4+$C$5*NORMSINV(rand!B1501)</f>
        <v>6.990304966939382</v>
      </c>
      <c r="D1512" s="41">
        <f t="shared" si="99"/>
        <v>12.969615402563226</v>
      </c>
      <c r="E1512" s="11"/>
      <c r="F1512" s="48">
        <f t="shared" si="100"/>
        <v>0</v>
      </c>
      <c r="G1512" s="48">
        <f t="shared" si="101"/>
        <v>0</v>
      </c>
    </row>
    <row r="1513" spans="1:7">
      <c r="A1513" s="23">
        <f t="shared" si="98"/>
        <v>1502</v>
      </c>
      <c r="B1513" s="11">
        <f>$B$4+$B$5*NORMSINV(rand!A1502)</f>
        <v>501.50922831712865</v>
      </c>
      <c r="C1513" s="11">
        <f>$C$4+$C$5*NORMSINV(rand!B1502)</f>
        <v>6.9662548873818659</v>
      </c>
      <c r="D1513" s="41">
        <f t="shared" si="99"/>
        <v>13.158013451516554</v>
      </c>
      <c r="E1513" s="11"/>
      <c r="F1513" s="48">
        <f t="shared" si="100"/>
        <v>0</v>
      </c>
      <c r="G1513" s="48">
        <f t="shared" si="101"/>
        <v>1</v>
      </c>
    </row>
    <row r="1514" spans="1:7">
      <c r="A1514" s="23">
        <f t="shared" si="98"/>
        <v>1503</v>
      </c>
      <c r="B1514" s="11">
        <f>$B$4+$B$5*NORMSINV(rand!A1503)</f>
        <v>501.92618026163041</v>
      </c>
      <c r="C1514" s="11">
        <f>$C$4+$C$5*NORMSINV(rand!B1503)</f>
        <v>7.0000647824946061</v>
      </c>
      <c r="D1514" s="41">
        <f t="shared" si="99"/>
        <v>13.04204964573656</v>
      </c>
      <c r="E1514" s="11"/>
      <c r="F1514" s="48">
        <f t="shared" si="100"/>
        <v>0</v>
      </c>
      <c r="G1514" s="48">
        <f t="shared" si="101"/>
        <v>0</v>
      </c>
    </row>
    <row r="1515" spans="1:7">
      <c r="A1515" s="23">
        <f t="shared" si="98"/>
        <v>1504</v>
      </c>
      <c r="B1515" s="11">
        <f>$B$4+$B$5*NORMSINV(rand!A1504)</f>
        <v>496.65912756561943</v>
      </c>
      <c r="C1515" s="11">
        <f>$C$4+$C$5*NORMSINV(rand!B1504)</f>
        <v>7.0298654935792815</v>
      </c>
      <c r="D1515" s="41">
        <f t="shared" si="99"/>
        <v>12.796008177533292</v>
      </c>
      <c r="E1515" s="11"/>
      <c r="F1515" s="48">
        <f t="shared" si="100"/>
        <v>1</v>
      </c>
      <c r="G1515" s="48">
        <f t="shared" si="101"/>
        <v>0</v>
      </c>
    </row>
    <row r="1516" spans="1:7">
      <c r="A1516" s="23">
        <f t="shared" si="98"/>
        <v>1505</v>
      </c>
      <c r="B1516" s="11">
        <f>$B$4+$B$5*NORMSINV(rand!A1505)</f>
        <v>497.4739417609843</v>
      </c>
      <c r="C1516" s="11">
        <f>$C$4+$C$5*NORMSINV(rand!B1505)</f>
        <v>6.9923947503890567</v>
      </c>
      <c r="D1516" s="41">
        <f t="shared" si="99"/>
        <v>12.954736364846989</v>
      </c>
      <c r="E1516" s="11"/>
      <c r="F1516" s="48">
        <f t="shared" si="100"/>
        <v>0</v>
      </c>
      <c r="G1516" s="48">
        <f t="shared" si="101"/>
        <v>0</v>
      </c>
    </row>
    <row r="1517" spans="1:7">
      <c r="A1517" s="23">
        <f t="shared" si="98"/>
        <v>1506</v>
      </c>
      <c r="B1517" s="11">
        <f>$B$4+$B$5*NORMSINV(rand!A1506)</f>
        <v>503.90114506555204</v>
      </c>
      <c r="C1517" s="11">
        <f>$C$4+$C$5*NORMSINV(rand!B1506)</f>
        <v>7.0057077569350374</v>
      </c>
      <c r="D1517" s="41">
        <f t="shared" si="99"/>
        <v>13.072282671235536</v>
      </c>
      <c r="E1517" s="11"/>
      <c r="F1517" s="48">
        <f t="shared" si="100"/>
        <v>0</v>
      </c>
      <c r="G1517" s="48">
        <f t="shared" si="101"/>
        <v>0</v>
      </c>
    </row>
    <row r="1518" spans="1:7">
      <c r="A1518" s="23">
        <f t="shared" si="98"/>
        <v>1507</v>
      </c>
      <c r="B1518" s="11">
        <f>$B$4+$B$5*NORMSINV(rand!A1507)</f>
        <v>498.71668409257029</v>
      </c>
      <c r="C1518" s="11">
        <f>$C$4+$C$5*NORMSINV(rand!B1507)</f>
        <v>6.9952018329312988</v>
      </c>
      <c r="D1518" s="41">
        <f t="shared" si="99"/>
        <v>12.976677648866943</v>
      </c>
      <c r="E1518" s="11"/>
      <c r="F1518" s="48">
        <f t="shared" si="100"/>
        <v>0</v>
      </c>
      <c r="G1518" s="48">
        <f t="shared" si="101"/>
        <v>0</v>
      </c>
    </row>
    <row r="1519" spans="1:7">
      <c r="A1519" s="23">
        <f t="shared" si="98"/>
        <v>1508</v>
      </c>
      <c r="B1519" s="11">
        <f>$B$4+$B$5*NORMSINV(rand!A1508)</f>
        <v>498.05738108609557</v>
      </c>
      <c r="C1519" s="11">
        <f>$C$4+$C$5*NORMSINV(rand!B1508)</f>
        <v>6.9816843842411336</v>
      </c>
      <c r="D1519" s="41">
        <f t="shared" si="99"/>
        <v>13.009753713731349</v>
      </c>
      <c r="E1519" s="11"/>
      <c r="F1519" s="48">
        <f t="shared" si="100"/>
        <v>0</v>
      </c>
      <c r="G1519" s="48">
        <f t="shared" si="101"/>
        <v>0</v>
      </c>
    </row>
    <row r="1520" spans="1:7">
      <c r="A1520" s="23">
        <f t="shared" si="98"/>
        <v>1509</v>
      </c>
      <c r="B1520" s="11">
        <f>$B$4+$B$5*NORMSINV(rand!A1509)</f>
        <v>497.55647871743213</v>
      </c>
      <c r="C1520" s="11">
        <f>$C$4+$C$5*NORMSINV(rand!B1509)</f>
        <v>6.9845320620823568</v>
      </c>
      <c r="D1520" s="41">
        <f t="shared" si="99"/>
        <v>12.986074009054805</v>
      </c>
      <c r="E1520" s="11"/>
      <c r="F1520" s="48">
        <f t="shared" si="100"/>
        <v>0</v>
      </c>
      <c r="G1520" s="48">
        <f t="shared" si="101"/>
        <v>0</v>
      </c>
    </row>
    <row r="1521" spans="1:7">
      <c r="A1521" s="23">
        <f t="shared" si="98"/>
        <v>1510</v>
      </c>
      <c r="B1521" s="11">
        <f>$B$4+$B$5*NORMSINV(rand!A1510)</f>
        <v>494.85055162895065</v>
      </c>
      <c r="C1521" s="11">
        <f>$C$4+$C$5*NORMSINV(rand!B1510)</f>
        <v>7.0129774758838224</v>
      </c>
      <c r="D1521" s="41">
        <f t="shared" si="99"/>
        <v>12.810889619760747</v>
      </c>
      <c r="E1521" s="11"/>
      <c r="F1521" s="48">
        <f t="shared" si="100"/>
        <v>1</v>
      </c>
      <c r="G1521" s="48">
        <f t="shared" si="101"/>
        <v>0</v>
      </c>
    </row>
    <row r="1522" spans="1:7">
      <c r="A1522" s="23">
        <f t="shared" si="98"/>
        <v>1511</v>
      </c>
      <c r="B1522" s="11">
        <f>$B$4+$B$5*NORMSINV(rand!A1511)</f>
        <v>497.40330457325166</v>
      </c>
      <c r="C1522" s="11">
        <f>$C$4+$C$5*NORMSINV(rand!B1511)</f>
        <v>7.0133862655853942</v>
      </c>
      <c r="D1522" s="41">
        <f t="shared" si="99"/>
        <v>12.875475233609627</v>
      </c>
      <c r="E1522" s="11"/>
      <c r="F1522" s="48">
        <f t="shared" si="100"/>
        <v>1</v>
      </c>
      <c r="G1522" s="48">
        <f t="shared" si="101"/>
        <v>0</v>
      </c>
    </row>
    <row r="1523" spans="1:7">
      <c r="A1523" s="23">
        <f t="shared" si="98"/>
        <v>1512</v>
      </c>
      <c r="B1523" s="11">
        <f>$B$4+$B$5*NORMSINV(rand!A1512)</f>
        <v>499.59325639645061</v>
      </c>
      <c r="C1523" s="11">
        <f>$C$4+$C$5*NORMSINV(rand!B1512)</f>
        <v>7.0310685711779737</v>
      </c>
      <c r="D1523" s="41">
        <f t="shared" si="99"/>
        <v>12.867199047588043</v>
      </c>
      <c r="E1523" s="11"/>
      <c r="F1523" s="48">
        <f t="shared" si="100"/>
        <v>1</v>
      </c>
      <c r="G1523" s="48">
        <f t="shared" si="101"/>
        <v>0</v>
      </c>
    </row>
    <row r="1524" spans="1:7">
      <c r="A1524" s="23">
        <f t="shared" si="98"/>
        <v>1513</v>
      </c>
      <c r="B1524" s="11">
        <f>$B$4+$B$5*NORMSINV(rand!A1513)</f>
        <v>500.4005605575266</v>
      </c>
      <c r="C1524" s="11">
        <f>$C$4+$C$5*NORMSINV(rand!B1513)</f>
        <v>7.0311765735444771</v>
      </c>
      <c r="D1524" s="41">
        <f t="shared" si="99"/>
        <v>12.887595519738776</v>
      </c>
      <c r="E1524" s="11"/>
      <c r="F1524" s="48">
        <f t="shared" si="100"/>
        <v>1</v>
      </c>
      <c r="G1524" s="48">
        <f t="shared" si="101"/>
        <v>0</v>
      </c>
    </row>
    <row r="1525" spans="1:7">
      <c r="A1525" s="23">
        <f t="shared" si="98"/>
        <v>1514</v>
      </c>
      <c r="B1525" s="11">
        <f>$B$4+$B$5*NORMSINV(rand!A1514)</f>
        <v>499.8349600943784</v>
      </c>
      <c r="C1525" s="11">
        <f>$C$4+$C$5*NORMSINV(rand!B1514)</f>
        <v>6.9847146874666883</v>
      </c>
      <c r="D1525" s="41">
        <f t="shared" si="99"/>
        <v>13.04485950581916</v>
      </c>
      <c r="E1525" s="11"/>
      <c r="F1525" s="48">
        <f t="shared" si="100"/>
        <v>0</v>
      </c>
      <c r="G1525" s="48">
        <f t="shared" si="101"/>
        <v>0</v>
      </c>
    </row>
    <row r="1526" spans="1:7">
      <c r="A1526" s="23">
        <f t="shared" si="98"/>
        <v>1515</v>
      </c>
      <c r="B1526" s="11">
        <f>$B$4+$B$5*NORMSINV(rand!A1515)</f>
        <v>501.76063966340701</v>
      </c>
      <c r="C1526" s="11">
        <f>$C$4+$C$5*NORMSINV(rand!B1515)</f>
        <v>7.0026454505449216</v>
      </c>
      <c r="D1526" s="41">
        <f t="shared" si="99"/>
        <v>13.028140469725324</v>
      </c>
      <c r="E1526" s="11"/>
      <c r="F1526" s="48">
        <f t="shared" si="100"/>
        <v>0</v>
      </c>
      <c r="G1526" s="48">
        <f t="shared" si="101"/>
        <v>0</v>
      </c>
    </row>
    <row r="1527" spans="1:7">
      <c r="A1527" s="23">
        <f t="shared" si="98"/>
        <v>1516</v>
      </c>
      <c r="B1527" s="11">
        <f>$B$4+$B$5*NORMSINV(rand!A1516)</f>
        <v>500.06416103340706</v>
      </c>
      <c r="C1527" s="11">
        <f>$C$4+$C$5*NORMSINV(rand!B1516)</f>
        <v>7.0109924875153684</v>
      </c>
      <c r="D1527" s="41">
        <f t="shared" si="99"/>
        <v>12.953193267802812</v>
      </c>
      <c r="E1527" s="11"/>
      <c r="F1527" s="48">
        <f t="shared" si="100"/>
        <v>0</v>
      </c>
      <c r="G1527" s="48">
        <f t="shared" si="101"/>
        <v>0</v>
      </c>
    </row>
    <row r="1528" spans="1:7">
      <c r="A1528" s="23">
        <f t="shared" si="98"/>
        <v>1517</v>
      </c>
      <c r="B1528" s="11">
        <f>$B$4+$B$5*NORMSINV(rand!A1517)</f>
        <v>501.07465699017274</v>
      </c>
      <c r="C1528" s="11">
        <f>$C$4+$C$5*NORMSINV(rand!B1517)</f>
        <v>7.0074462067436007</v>
      </c>
      <c r="D1528" s="41">
        <f t="shared" si="99"/>
        <v>12.992508552952794</v>
      </c>
      <c r="E1528" s="11"/>
      <c r="F1528" s="48">
        <f t="shared" si="100"/>
        <v>0</v>
      </c>
      <c r="G1528" s="48">
        <f t="shared" si="101"/>
        <v>0</v>
      </c>
    </row>
    <row r="1529" spans="1:7">
      <c r="A1529" s="23">
        <f t="shared" si="98"/>
        <v>1518</v>
      </c>
      <c r="B1529" s="11">
        <f>$B$4+$B$5*NORMSINV(rand!A1518)</f>
        <v>501.53032917349771</v>
      </c>
      <c r="C1529" s="11">
        <f>$C$4+$C$5*NORMSINV(rand!B1518)</f>
        <v>6.967448621828594</v>
      </c>
      <c r="D1529" s="41">
        <f t="shared" si="99"/>
        <v>13.154058537239276</v>
      </c>
      <c r="E1529" s="11"/>
      <c r="F1529" s="48">
        <f t="shared" si="100"/>
        <v>0</v>
      </c>
      <c r="G1529" s="48">
        <f t="shared" si="101"/>
        <v>1</v>
      </c>
    </row>
    <row r="1530" spans="1:7">
      <c r="A1530" s="23">
        <f t="shared" si="98"/>
        <v>1519</v>
      </c>
      <c r="B1530" s="11">
        <f>$B$4+$B$5*NORMSINV(rand!A1519)</f>
        <v>498.17802681782825</v>
      </c>
      <c r="C1530" s="11">
        <f>$C$4+$C$5*NORMSINV(rand!B1519)</f>
        <v>7.0025897134175175</v>
      </c>
      <c r="D1530" s="41">
        <f t="shared" si="99"/>
        <v>12.935324374429626</v>
      </c>
      <c r="E1530" s="11"/>
      <c r="F1530" s="48">
        <f t="shared" si="100"/>
        <v>0</v>
      </c>
      <c r="G1530" s="48">
        <f t="shared" si="101"/>
        <v>0</v>
      </c>
    </row>
    <row r="1531" spans="1:7">
      <c r="A1531" s="23">
        <f t="shared" si="98"/>
        <v>1520</v>
      </c>
      <c r="B1531" s="11">
        <f>$B$4+$B$5*NORMSINV(rand!A1520)</f>
        <v>495.93301205474643</v>
      </c>
      <c r="C1531" s="11">
        <f>$C$4+$C$5*NORMSINV(rand!B1520)</f>
        <v>7.016487211789479</v>
      </c>
      <c r="D1531" s="41">
        <f t="shared" si="99"/>
        <v>12.826071627946327</v>
      </c>
      <c r="E1531" s="11"/>
      <c r="F1531" s="48">
        <f t="shared" si="100"/>
        <v>1</v>
      </c>
      <c r="G1531" s="48">
        <f t="shared" si="101"/>
        <v>0</v>
      </c>
    </row>
    <row r="1532" spans="1:7">
      <c r="A1532" s="23">
        <f t="shared" si="98"/>
        <v>1521</v>
      </c>
      <c r="B1532" s="11">
        <f>$B$4+$B$5*NORMSINV(rand!A1521)</f>
        <v>499.250041243346</v>
      </c>
      <c r="C1532" s="11">
        <f>$C$4+$C$5*NORMSINV(rand!B1521)</f>
        <v>7.0226079458322523</v>
      </c>
      <c r="D1532" s="41">
        <f t="shared" si="99"/>
        <v>12.889360808735638</v>
      </c>
      <c r="E1532" s="11"/>
      <c r="F1532" s="48">
        <f t="shared" si="100"/>
        <v>1</v>
      </c>
      <c r="G1532" s="48">
        <f t="shared" si="101"/>
        <v>0</v>
      </c>
    </row>
    <row r="1533" spans="1:7">
      <c r="A1533" s="23">
        <f t="shared" si="98"/>
        <v>1522</v>
      </c>
      <c r="B1533" s="11">
        <f>$B$4+$B$5*NORMSINV(rand!A1522)</f>
        <v>500.78531123234785</v>
      </c>
      <c r="C1533" s="11">
        <f>$C$4+$C$5*NORMSINV(rand!B1522)</f>
        <v>7.0035979845407494</v>
      </c>
      <c r="D1533" s="41">
        <f t="shared" si="99"/>
        <v>12.99927952054839</v>
      </c>
      <c r="E1533" s="11"/>
      <c r="F1533" s="48">
        <f t="shared" si="100"/>
        <v>0</v>
      </c>
      <c r="G1533" s="48">
        <f t="shared" si="101"/>
        <v>0</v>
      </c>
    </row>
    <row r="1534" spans="1:7">
      <c r="A1534" s="23">
        <f t="shared" si="98"/>
        <v>1523</v>
      </c>
      <c r="B1534" s="11">
        <f>$B$4+$B$5*NORMSINV(rand!A1523)</f>
        <v>501.45692366967211</v>
      </c>
      <c r="C1534" s="11">
        <f>$C$4+$C$5*NORMSINV(rand!B1523)</f>
        <v>6.9817743291661696</v>
      </c>
      <c r="D1534" s="41">
        <f t="shared" si="99"/>
        <v>13.098215653773419</v>
      </c>
      <c r="E1534" s="11"/>
      <c r="F1534" s="48">
        <f t="shared" si="100"/>
        <v>0</v>
      </c>
      <c r="G1534" s="48">
        <f t="shared" si="101"/>
        <v>0</v>
      </c>
    </row>
    <row r="1535" spans="1:7">
      <c r="A1535" s="23">
        <f t="shared" si="98"/>
        <v>1524</v>
      </c>
      <c r="B1535" s="11">
        <f>$B$4+$B$5*NORMSINV(rand!A1524)</f>
        <v>500.53899704539958</v>
      </c>
      <c r="C1535" s="11">
        <f>$C$4+$C$5*NORMSINV(rand!B1524)</f>
        <v>6.9964246861250086</v>
      </c>
      <c r="D1535" s="41">
        <f t="shared" si="99"/>
        <v>13.019542114022499</v>
      </c>
      <c r="E1535" s="11"/>
      <c r="F1535" s="48">
        <f t="shared" si="100"/>
        <v>0</v>
      </c>
      <c r="G1535" s="48">
        <f t="shared" si="101"/>
        <v>0</v>
      </c>
    </row>
    <row r="1536" spans="1:7">
      <c r="A1536" s="23">
        <f t="shared" si="98"/>
        <v>1525</v>
      </c>
      <c r="B1536" s="11">
        <f>$B$4+$B$5*NORMSINV(rand!A1525)</f>
        <v>498.03912841272415</v>
      </c>
      <c r="C1536" s="11">
        <f>$C$4+$C$5*NORMSINV(rand!B1525)</f>
        <v>6.9824142037600003</v>
      </c>
      <c r="D1536" s="41">
        <f t="shared" si="99"/>
        <v>13.006557553108589</v>
      </c>
      <c r="E1536" s="11"/>
      <c r="F1536" s="48">
        <f t="shared" si="100"/>
        <v>0</v>
      </c>
      <c r="G1536" s="48">
        <f t="shared" si="101"/>
        <v>0</v>
      </c>
    </row>
    <row r="1537" spans="1:7">
      <c r="A1537" s="23">
        <f t="shared" ref="A1537:A1600" si="102">A1536+1</f>
        <v>1526</v>
      </c>
      <c r="B1537" s="11">
        <f>$B$4+$B$5*NORMSINV(rand!A1526)</f>
        <v>497.68993436713674</v>
      </c>
      <c r="C1537" s="11">
        <f>$C$4+$C$5*NORMSINV(rand!B1526)</f>
        <v>7.0206331055642801</v>
      </c>
      <c r="D1537" s="41">
        <f t="shared" si="99"/>
        <v>12.856312511299564</v>
      </c>
      <c r="E1537" s="11"/>
      <c r="F1537" s="48">
        <f t="shared" si="100"/>
        <v>1</v>
      </c>
      <c r="G1537" s="48">
        <f t="shared" si="101"/>
        <v>0</v>
      </c>
    </row>
    <row r="1538" spans="1:7">
      <c r="A1538" s="23">
        <f t="shared" si="102"/>
        <v>1527</v>
      </c>
      <c r="B1538" s="11">
        <f>$B$4+$B$5*NORMSINV(rand!A1527)</f>
        <v>500.57902163598675</v>
      </c>
      <c r="C1538" s="11">
        <f>$C$4+$C$5*NORMSINV(rand!B1527)</f>
        <v>6.9716904182397066</v>
      </c>
      <c r="D1538" s="41">
        <f t="shared" si="99"/>
        <v>13.113136326299797</v>
      </c>
      <c r="E1538" s="11"/>
      <c r="F1538" s="48">
        <f t="shared" si="100"/>
        <v>0</v>
      </c>
      <c r="G1538" s="48">
        <f t="shared" si="101"/>
        <v>1</v>
      </c>
    </row>
    <row r="1539" spans="1:7">
      <c r="A1539" s="23">
        <f t="shared" si="102"/>
        <v>1528</v>
      </c>
      <c r="B1539" s="11">
        <f>$B$4+$B$5*NORMSINV(rand!A1528)</f>
        <v>501.83265016527469</v>
      </c>
      <c r="C1539" s="11">
        <f>$C$4+$C$5*NORMSINV(rand!B1528)</f>
        <v>7.002465252335587</v>
      </c>
      <c r="D1539" s="41">
        <f t="shared" si="99"/>
        <v>13.030680836876963</v>
      </c>
      <c r="E1539" s="11"/>
      <c r="F1539" s="48">
        <f t="shared" si="100"/>
        <v>0</v>
      </c>
      <c r="G1539" s="48">
        <f t="shared" si="101"/>
        <v>0</v>
      </c>
    </row>
    <row r="1540" spans="1:7">
      <c r="A1540" s="23">
        <f t="shared" si="102"/>
        <v>1529</v>
      </c>
      <c r="B1540" s="11">
        <f>$B$4+$B$5*NORMSINV(rand!A1529)</f>
        <v>500.18950590085086</v>
      </c>
      <c r="C1540" s="11">
        <f>$C$4+$C$5*NORMSINV(rand!B1529)</f>
        <v>6.9977176817292452</v>
      </c>
      <c r="D1540" s="41">
        <f t="shared" si="99"/>
        <v>13.005643944726142</v>
      </c>
      <c r="E1540" s="11"/>
      <c r="F1540" s="48">
        <f t="shared" si="100"/>
        <v>0</v>
      </c>
      <c r="G1540" s="48">
        <f t="shared" si="101"/>
        <v>0</v>
      </c>
    </row>
    <row r="1541" spans="1:7">
      <c r="A1541" s="23">
        <f t="shared" si="102"/>
        <v>1530</v>
      </c>
      <c r="B1541" s="11">
        <f>$B$4+$B$5*NORMSINV(rand!A1530)</f>
        <v>499.42243062177948</v>
      </c>
      <c r="C1541" s="11">
        <f>$C$4+$C$5*NORMSINV(rand!B1530)</f>
        <v>6.9647591541608902</v>
      </c>
      <c r="D1541" s="41">
        <f t="shared" si="99"/>
        <v>13.108891138821436</v>
      </c>
      <c r="E1541" s="11"/>
      <c r="F1541" s="48">
        <f t="shared" si="100"/>
        <v>0</v>
      </c>
      <c r="G1541" s="48">
        <f t="shared" si="101"/>
        <v>1</v>
      </c>
    </row>
    <row r="1542" spans="1:7">
      <c r="A1542" s="23">
        <f t="shared" si="102"/>
        <v>1531</v>
      </c>
      <c r="B1542" s="11">
        <f>$B$4+$B$5*NORMSINV(rand!A1531)</f>
        <v>498.90141659454315</v>
      </c>
      <c r="C1542" s="11">
        <f>$C$4+$C$5*NORMSINV(rand!B1531)</f>
        <v>7.0015452395691149</v>
      </c>
      <c r="D1542" s="41">
        <f t="shared" si="99"/>
        <v>12.95797259559394</v>
      </c>
      <c r="E1542" s="11"/>
      <c r="F1542" s="48">
        <f t="shared" si="100"/>
        <v>0</v>
      </c>
      <c r="G1542" s="48">
        <f t="shared" si="101"/>
        <v>0</v>
      </c>
    </row>
    <row r="1543" spans="1:7">
      <c r="A1543" s="23">
        <f t="shared" si="102"/>
        <v>1532</v>
      </c>
      <c r="B1543" s="11">
        <f>$B$4+$B$5*NORMSINV(rand!A1532)</f>
        <v>499.6206555191618</v>
      </c>
      <c r="C1543" s="11">
        <f>$C$4+$C$5*NORMSINV(rand!B1532)</f>
        <v>6.9597039243040442</v>
      </c>
      <c r="D1543" s="41">
        <f t="shared" si="99"/>
        <v>13.133152114087848</v>
      </c>
      <c r="E1543" s="11"/>
      <c r="F1543" s="48">
        <f t="shared" si="100"/>
        <v>0</v>
      </c>
      <c r="G1543" s="48">
        <f t="shared" si="101"/>
        <v>1</v>
      </c>
    </row>
    <row r="1544" spans="1:7">
      <c r="A1544" s="23">
        <f t="shared" si="102"/>
        <v>1533</v>
      </c>
      <c r="B1544" s="11">
        <f>$B$4+$B$5*NORMSINV(rand!A1533)</f>
        <v>501.23094345528267</v>
      </c>
      <c r="C1544" s="11">
        <f>$C$4+$C$5*NORMSINV(rand!B1533)</f>
        <v>7.0137784046941913</v>
      </c>
      <c r="D1544" s="41">
        <f t="shared" si="99"/>
        <v>12.973104363909737</v>
      </c>
      <c r="E1544" s="11"/>
      <c r="F1544" s="48">
        <f t="shared" si="100"/>
        <v>0</v>
      </c>
      <c r="G1544" s="48">
        <f t="shared" si="101"/>
        <v>0</v>
      </c>
    </row>
    <row r="1545" spans="1:7">
      <c r="A1545" s="23">
        <f t="shared" si="102"/>
        <v>1534</v>
      </c>
      <c r="B1545" s="11">
        <f>$B$4+$B$5*NORMSINV(rand!A1534)</f>
        <v>502.89334009776161</v>
      </c>
      <c r="C1545" s="11">
        <f>$C$4+$C$5*NORMSINV(rand!B1534)</f>
        <v>6.9592922840006217</v>
      </c>
      <c r="D1545" s="41">
        <f t="shared" si="99"/>
        <v>13.220742578420587</v>
      </c>
      <c r="E1545" s="11"/>
      <c r="F1545" s="48">
        <f t="shared" si="100"/>
        <v>0</v>
      </c>
      <c r="G1545" s="48">
        <f t="shared" si="101"/>
        <v>1</v>
      </c>
    </row>
    <row r="1546" spans="1:7">
      <c r="A1546" s="23">
        <f t="shared" si="102"/>
        <v>1535</v>
      </c>
      <c r="B1546" s="11">
        <f>$B$4+$B$5*NORMSINV(rand!A1535)</f>
        <v>498.42757368907371</v>
      </c>
      <c r="C1546" s="11">
        <f>$C$4+$C$5*NORMSINV(rand!B1535)</f>
        <v>6.9832956894520946</v>
      </c>
      <c r="D1546" s="41">
        <f t="shared" si="99"/>
        <v>13.013416078169973</v>
      </c>
      <c r="E1546" s="11"/>
      <c r="F1546" s="48">
        <f t="shared" si="100"/>
        <v>0</v>
      </c>
      <c r="G1546" s="48">
        <f t="shared" si="101"/>
        <v>0</v>
      </c>
    </row>
    <row r="1547" spans="1:7">
      <c r="A1547" s="23">
        <f t="shared" si="102"/>
        <v>1536</v>
      </c>
      <c r="B1547" s="11">
        <f>$B$4+$B$5*NORMSINV(rand!A1536)</f>
        <v>503.90795868846527</v>
      </c>
      <c r="C1547" s="11">
        <f>$C$4+$C$5*NORMSINV(rand!B1536)</f>
        <v>6.9631210798680847</v>
      </c>
      <c r="D1547" s="41">
        <f t="shared" si="99"/>
        <v>13.232851599754259</v>
      </c>
      <c r="E1547" s="11"/>
      <c r="F1547" s="48">
        <f t="shared" si="100"/>
        <v>0</v>
      </c>
      <c r="G1547" s="48">
        <f t="shared" si="101"/>
        <v>1</v>
      </c>
    </row>
    <row r="1548" spans="1:7">
      <c r="A1548" s="23">
        <f t="shared" si="102"/>
        <v>1537</v>
      </c>
      <c r="B1548" s="11">
        <f>$B$4+$B$5*NORMSINV(rand!A1537)</f>
        <v>496.60732118467251</v>
      </c>
      <c r="C1548" s="11">
        <f>$C$4+$C$5*NORMSINV(rand!B1537)</f>
        <v>7.0155028683175882</v>
      </c>
      <c r="D1548" s="41">
        <f t="shared" si="99"/>
        <v>12.847115345935736</v>
      </c>
      <c r="E1548" s="11"/>
      <c r="F1548" s="48">
        <f t="shared" si="100"/>
        <v>1</v>
      </c>
      <c r="G1548" s="48">
        <f t="shared" si="101"/>
        <v>0</v>
      </c>
    </row>
    <row r="1549" spans="1:7">
      <c r="A1549" s="23">
        <f t="shared" si="102"/>
        <v>1538</v>
      </c>
      <c r="B1549" s="11">
        <f>$B$4+$B$5*NORMSINV(rand!A1538)</f>
        <v>498.49476906347411</v>
      </c>
      <c r="C1549" s="11">
        <f>$C$4+$C$5*NORMSINV(rand!B1538)</f>
        <v>7.006276557307519</v>
      </c>
      <c r="D1549" s="41">
        <f t="shared" ref="D1549:D1612" si="103">4*B1549/(PI()*C1549^2)</f>
        <v>12.929929942667052</v>
      </c>
      <c r="E1549" s="11"/>
      <c r="F1549" s="48">
        <f t="shared" ref="F1549:F1612" si="104">IF(D1549&lt;$F$3,1,0)</f>
        <v>0</v>
      </c>
      <c r="G1549" s="48">
        <f t="shared" ref="G1549:G1612" si="105">IF(D1549&gt;$F$4,1,0)</f>
        <v>0</v>
      </c>
    </row>
    <row r="1550" spans="1:7">
      <c r="A1550" s="23">
        <f t="shared" si="102"/>
        <v>1539</v>
      </c>
      <c r="B1550" s="11">
        <f>$B$4+$B$5*NORMSINV(rand!A1539)</f>
        <v>500.80188227094493</v>
      </c>
      <c r="C1550" s="11">
        <f>$C$4+$C$5*NORMSINV(rand!B1539)</f>
        <v>7.0307338365228231</v>
      </c>
      <c r="D1550" s="41">
        <f t="shared" si="103"/>
        <v>12.899555842887533</v>
      </c>
      <c r="E1550" s="11"/>
      <c r="F1550" s="48">
        <f t="shared" si="104"/>
        <v>1</v>
      </c>
      <c r="G1550" s="48">
        <f t="shared" si="105"/>
        <v>0</v>
      </c>
    </row>
    <row r="1551" spans="1:7">
      <c r="A1551" s="23">
        <f t="shared" si="102"/>
        <v>1540</v>
      </c>
      <c r="B1551" s="11">
        <f>$B$4+$B$5*NORMSINV(rand!A1540)</f>
        <v>500.85861156620717</v>
      </c>
      <c r="C1551" s="11">
        <f>$C$4+$C$5*NORMSINV(rand!B1540)</f>
        <v>6.9832012674813493</v>
      </c>
      <c r="D1551" s="41">
        <f t="shared" si="103"/>
        <v>13.077241537979434</v>
      </c>
      <c r="E1551" s="11"/>
      <c r="F1551" s="48">
        <f t="shared" si="104"/>
        <v>0</v>
      </c>
      <c r="G1551" s="48">
        <f t="shared" si="105"/>
        <v>0</v>
      </c>
    </row>
    <row r="1552" spans="1:7">
      <c r="A1552" s="23">
        <f t="shared" si="102"/>
        <v>1541</v>
      </c>
      <c r="B1552" s="11">
        <f>$B$4+$B$5*NORMSINV(rand!A1541)</f>
        <v>499.26118515704479</v>
      </c>
      <c r="C1552" s="11">
        <f>$C$4+$C$5*NORMSINV(rand!B1541)</f>
        <v>6.9311998905900341</v>
      </c>
      <c r="D1552" s="41">
        <f t="shared" si="103"/>
        <v>13.23186540154413</v>
      </c>
      <c r="E1552" s="11"/>
      <c r="F1552" s="48">
        <f t="shared" si="104"/>
        <v>0</v>
      </c>
      <c r="G1552" s="48">
        <f t="shared" si="105"/>
        <v>1</v>
      </c>
    </row>
    <row r="1553" spans="1:7">
      <c r="A1553" s="23">
        <f t="shared" si="102"/>
        <v>1542</v>
      </c>
      <c r="B1553" s="11">
        <f>$B$4+$B$5*NORMSINV(rand!A1542)</f>
        <v>500.72291312242243</v>
      </c>
      <c r="C1553" s="11">
        <f>$C$4+$C$5*NORMSINV(rand!B1542)</f>
        <v>6.9460068253002101</v>
      </c>
      <c r="D1553" s="41">
        <f t="shared" si="103"/>
        <v>13.214087321577043</v>
      </c>
      <c r="E1553" s="11"/>
      <c r="F1553" s="48">
        <f t="shared" si="104"/>
        <v>0</v>
      </c>
      <c r="G1553" s="48">
        <f t="shared" si="105"/>
        <v>1</v>
      </c>
    </row>
    <row r="1554" spans="1:7">
      <c r="A1554" s="23">
        <f t="shared" si="102"/>
        <v>1543</v>
      </c>
      <c r="B1554" s="11">
        <f>$B$4+$B$5*NORMSINV(rand!A1543)</f>
        <v>498.75759441598251</v>
      </c>
      <c r="C1554" s="11">
        <f>$C$4+$C$5*NORMSINV(rand!B1543)</f>
        <v>7.0181269978218292</v>
      </c>
      <c r="D1554" s="41">
        <f t="shared" si="103"/>
        <v>12.893095354502879</v>
      </c>
      <c r="E1554" s="11"/>
      <c r="F1554" s="48">
        <f t="shared" si="104"/>
        <v>1</v>
      </c>
      <c r="G1554" s="48">
        <f t="shared" si="105"/>
        <v>0</v>
      </c>
    </row>
    <row r="1555" spans="1:7">
      <c r="A1555" s="23">
        <f t="shared" si="102"/>
        <v>1544</v>
      </c>
      <c r="B1555" s="11">
        <f>$B$4+$B$5*NORMSINV(rand!A1544)</f>
        <v>501.79155570904777</v>
      </c>
      <c r="C1555" s="11">
        <f>$C$4+$C$5*NORMSINV(rand!B1544)</f>
        <v>7.0241989021722198</v>
      </c>
      <c r="D1555" s="41">
        <f t="shared" si="103"/>
        <v>12.949108371861826</v>
      </c>
      <c r="E1555" s="11"/>
      <c r="F1555" s="48">
        <f t="shared" si="104"/>
        <v>0</v>
      </c>
      <c r="G1555" s="48">
        <f t="shared" si="105"/>
        <v>0</v>
      </c>
    </row>
    <row r="1556" spans="1:7">
      <c r="A1556" s="23">
        <f t="shared" si="102"/>
        <v>1545</v>
      </c>
      <c r="B1556" s="11">
        <f>$B$4+$B$5*NORMSINV(rand!A1545)</f>
        <v>501.07053005511932</v>
      </c>
      <c r="C1556" s="11">
        <f>$C$4+$C$5*NORMSINV(rand!B1545)</f>
        <v>6.9885463748011016</v>
      </c>
      <c r="D1556" s="41">
        <f t="shared" si="103"/>
        <v>13.062769896070996</v>
      </c>
      <c r="E1556" s="11"/>
      <c r="F1556" s="48">
        <f t="shared" si="104"/>
        <v>0</v>
      </c>
      <c r="G1556" s="48">
        <f t="shared" si="105"/>
        <v>0</v>
      </c>
    </row>
    <row r="1557" spans="1:7">
      <c r="A1557" s="23">
        <f t="shared" si="102"/>
        <v>1546</v>
      </c>
      <c r="B1557" s="11">
        <f>$B$4+$B$5*NORMSINV(rand!A1546)</f>
        <v>497.07707483251397</v>
      </c>
      <c r="C1557" s="11">
        <f>$C$4+$C$5*NORMSINV(rand!B1546)</f>
        <v>6.9904783382668754</v>
      </c>
      <c r="D1557" s="41">
        <f t="shared" si="103"/>
        <v>12.951499825560649</v>
      </c>
      <c r="E1557" s="11"/>
      <c r="F1557" s="48">
        <f t="shared" si="104"/>
        <v>0</v>
      </c>
      <c r="G1557" s="48">
        <f t="shared" si="105"/>
        <v>0</v>
      </c>
    </row>
    <row r="1558" spans="1:7">
      <c r="A1558" s="23">
        <f t="shared" si="102"/>
        <v>1547</v>
      </c>
      <c r="B1558" s="11">
        <f>$B$4+$B$5*NORMSINV(rand!A1547)</f>
        <v>502.19805132696433</v>
      </c>
      <c r="C1558" s="11">
        <f>$C$4+$C$5*NORMSINV(rand!B1547)</f>
        <v>7.0105678546583894</v>
      </c>
      <c r="D1558" s="41">
        <f t="shared" si="103"/>
        <v>13.010043465396333</v>
      </c>
      <c r="E1558" s="11"/>
      <c r="F1558" s="48">
        <f t="shared" si="104"/>
        <v>0</v>
      </c>
      <c r="G1558" s="48">
        <f t="shared" si="105"/>
        <v>0</v>
      </c>
    </row>
    <row r="1559" spans="1:7">
      <c r="A1559" s="23">
        <f t="shared" si="102"/>
        <v>1548</v>
      </c>
      <c r="B1559" s="11">
        <f>$B$4+$B$5*NORMSINV(rand!A1548)</f>
        <v>498.42453735169721</v>
      </c>
      <c r="C1559" s="11">
        <f>$C$4+$C$5*NORMSINV(rand!B1548)</f>
        <v>6.9499060483159321</v>
      </c>
      <c r="D1559" s="41">
        <f t="shared" si="103"/>
        <v>13.138677896159626</v>
      </c>
      <c r="E1559" s="11"/>
      <c r="F1559" s="48">
        <f t="shared" si="104"/>
        <v>0</v>
      </c>
      <c r="G1559" s="48">
        <f t="shared" si="105"/>
        <v>1</v>
      </c>
    </row>
    <row r="1560" spans="1:7">
      <c r="A1560" s="23">
        <f t="shared" si="102"/>
        <v>1549</v>
      </c>
      <c r="B1560" s="11">
        <f>$B$4+$B$5*NORMSINV(rand!A1549)</f>
        <v>499.20521942137367</v>
      </c>
      <c r="C1560" s="11">
        <f>$C$4+$C$5*NORMSINV(rand!B1549)</f>
        <v>6.9892629214207966</v>
      </c>
      <c r="D1560" s="41">
        <f t="shared" si="103"/>
        <v>13.011473454293418</v>
      </c>
      <c r="E1560" s="11"/>
      <c r="F1560" s="48">
        <f t="shared" si="104"/>
        <v>0</v>
      </c>
      <c r="G1560" s="48">
        <f t="shared" si="105"/>
        <v>0</v>
      </c>
    </row>
    <row r="1561" spans="1:7">
      <c r="A1561" s="23">
        <f t="shared" si="102"/>
        <v>1550</v>
      </c>
      <c r="B1561" s="11">
        <f>$B$4+$B$5*NORMSINV(rand!A1550)</f>
        <v>501.76303165018078</v>
      </c>
      <c r="C1561" s="11">
        <f>$C$4+$C$5*NORMSINV(rand!B1550)</f>
        <v>7.0003847242377955</v>
      </c>
      <c r="D1561" s="41">
        <f t="shared" si="103"/>
        <v>13.036618673654457</v>
      </c>
      <c r="E1561" s="11"/>
      <c r="F1561" s="48">
        <f t="shared" si="104"/>
        <v>0</v>
      </c>
      <c r="G1561" s="48">
        <f t="shared" si="105"/>
        <v>0</v>
      </c>
    </row>
    <row r="1562" spans="1:7">
      <c r="A1562" s="23">
        <f t="shared" si="102"/>
        <v>1551</v>
      </c>
      <c r="B1562" s="11">
        <f>$B$4+$B$5*NORMSINV(rand!A1551)</f>
        <v>495.89472628104886</v>
      </c>
      <c r="C1562" s="11">
        <f>$C$4+$C$5*NORMSINV(rand!B1551)</f>
        <v>7.0010121027829513</v>
      </c>
      <c r="D1562" s="41">
        <f t="shared" si="103"/>
        <v>12.88184150743186</v>
      </c>
      <c r="E1562" s="11"/>
      <c r="F1562" s="48">
        <f t="shared" si="104"/>
        <v>1</v>
      </c>
      <c r="G1562" s="48">
        <f t="shared" si="105"/>
        <v>0</v>
      </c>
    </row>
    <row r="1563" spans="1:7">
      <c r="A1563" s="23">
        <f t="shared" si="102"/>
        <v>1552</v>
      </c>
      <c r="B1563" s="11">
        <f>$B$4+$B$5*NORMSINV(rand!A1552)</f>
        <v>498.11810017795995</v>
      </c>
      <c r="C1563" s="11">
        <f>$C$4+$C$5*NORMSINV(rand!B1552)</f>
        <v>6.9382894832102782</v>
      </c>
      <c r="D1563" s="41">
        <f t="shared" si="103"/>
        <v>13.17460521367987</v>
      </c>
      <c r="E1563" s="11"/>
      <c r="F1563" s="48">
        <f t="shared" si="104"/>
        <v>0</v>
      </c>
      <c r="G1563" s="48">
        <f t="shared" si="105"/>
        <v>1</v>
      </c>
    </row>
    <row r="1564" spans="1:7">
      <c r="A1564" s="23">
        <f t="shared" si="102"/>
        <v>1553</v>
      </c>
      <c r="B1564" s="11">
        <f>$B$4+$B$5*NORMSINV(rand!A1553)</f>
        <v>499.25745382707476</v>
      </c>
      <c r="C1564" s="11">
        <f>$C$4+$C$5*NORMSINV(rand!B1553)</f>
        <v>7.0095596079122187</v>
      </c>
      <c r="D1564" s="41">
        <f t="shared" si="103"/>
        <v>12.937584807503804</v>
      </c>
      <c r="E1564" s="11"/>
      <c r="F1564" s="48">
        <f t="shared" si="104"/>
        <v>0</v>
      </c>
      <c r="G1564" s="48">
        <f t="shared" si="105"/>
        <v>0</v>
      </c>
    </row>
    <row r="1565" spans="1:7">
      <c r="A1565" s="23">
        <f t="shared" si="102"/>
        <v>1554</v>
      </c>
      <c r="B1565" s="11">
        <f>$B$4+$B$5*NORMSINV(rand!A1554)</f>
        <v>501.27500667219078</v>
      </c>
      <c r="C1565" s="11">
        <f>$C$4+$C$5*NORMSINV(rand!B1554)</f>
        <v>7.0048780395295323</v>
      </c>
      <c r="D1565" s="41">
        <f t="shared" si="103"/>
        <v>13.007235804607856</v>
      </c>
      <c r="E1565" s="11"/>
      <c r="F1565" s="48">
        <f t="shared" si="104"/>
        <v>0</v>
      </c>
      <c r="G1565" s="48">
        <f t="shared" si="105"/>
        <v>0</v>
      </c>
    </row>
    <row r="1566" spans="1:7">
      <c r="A1566" s="23">
        <f t="shared" si="102"/>
        <v>1555</v>
      </c>
      <c r="B1566" s="11">
        <f>$B$4+$B$5*NORMSINV(rand!A1555)</f>
        <v>498.23848236763706</v>
      </c>
      <c r="C1566" s="11">
        <f>$C$4+$C$5*NORMSINV(rand!B1555)</f>
        <v>6.9874642439315995</v>
      </c>
      <c r="D1566" s="41">
        <f t="shared" si="103"/>
        <v>12.99296263716343</v>
      </c>
      <c r="E1566" s="11"/>
      <c r="F1566" s="48">
        <f t="shared" si="104"/>
        <v>0</v>
      </c>
      <c r="G1566" s="48">
        <f t="shared" si="105"/>
        <v>0</v>
      </c>
    </row>
    <row r="1567" spans="1:7">
      <c r="A1567" s="23">
        <f t="shared" si="102"/>
        <v>1556</v>
      </c>
      <c r="B1567" s="11">
        <f>$B$4+$B$5*NORMSINV(rand!A1556)</f>
        <v>500.56935626852402</v>
      </c>
      <c r="C1567" s="11">
        <f>$C$4+$C$5*NORMSINV(rand!B1556)</f>
        <v>7.0150000982515079</v>
      </c>
      <c r="D1567" s="41">
        <f t="shared" si="103"/>
        <v>12.951468550093306</v>
      </c>
      <c r="E1567" s="11"/>
      <c r="F1567" s="48">
        <f t="shared" si="104"/>
        <v>0</v>
      </c>
      <c r="G1567" s="48">
        <f t="shared" si="105"/>
        <v>0</v>
      </c>
    </row>
    <row r="1568" spans="1:7">
      <c r="A1568" s="23">
        <f t="shared" si="102"/>
        <v>1557</v>
      </c>
      <c r="B1568" s="11">
        <f>$B$4+$B$5*NORMSINV(rand!A1557)</f>
        <v>500.58771200622505</v>
      </c>
      <c r="C1568" s="11">
        <f>$C$4+$C$5*NORMSINV(rand!B1557)</f>
        <v>7.015990720993587</v>
      </c>
      <c r="D1568" s="41">
        <f t="shared" si="103"/>
        <v>12.94828623594948</v>
      </c>
      <c r="E1568" s="11"/>
      <c r="F1568" s="48">
        <f t="shared" si="104"/>
        <v>0</v>
      </c>
      <c r="G1568" s="48">
        <f t="shared" si="105"/>
        <v>0</v>
      </c>
    </row>
    <row r="1569" spans="1:7">
      <c r="A1569" s="23">
        <f t="shared" si="102"/>
        <v>1558</v>
      </c>
      <c r="B1569" s="11">
        <f>$B$4+$B$5*NORMSINV(rand!A1558)</f>
        <v>497.87679691498823</v>
      </c>
      <c r="C1569" s="11">
        <f>$C$4+$C$5*NORMSINV(rand!B1558)</f>
        <v>6.9759225948095489</v>
      </c>
      <c r="D1569" s="41">
        <f t="shared" si="103"/>
        <v>13.026528665406195</v>
      </c>
      <c r="E1569" s="11"/>
      <c r="F1569" s="48">
        <f t="shared" si="104"/>
        <v>0</v>
      </c>
      <c r="G1569" s="48">
        <f t="shared" si="105"/>
        <v>0</v>
      </c>
    </row>
    <row r="1570" spans="1:7">
      <c r="A1570" s="23">
        <f t="shared" si="102"/>
        <v>1559</v>
      </c>
      <c r="B1570" s="11">
        <f>$B$4+$B$5*NORMSINV(rand!A1559)</f>
        <v>500.92914152218322</v>
      </c>
      <c r="C1570" s="11">
        <f>$C$4+$C$5*NORMSINV(rand!B1559)</f>
        <v>6.9813584955127403</v>
      </c>
      <c r="D1570" s="41">
        <f t="shared" si="103"/>
        <v>13.085988568273867</v>
      </c>
      <c r="E1570" s="11"/>
      <c r="F1570" s="48">
        <f t="shared" si="104"/>
        <v>0</v>
      </c>
      <c r="G1570" s="48">
        <f t="shared" si="105"/>
        <v>0</v>
      </c>
    </row>
    <row r="1571" spans="1:7">
      <c r="A1571" s="23">
        <f t="shared" si="102"/>
        <v>1560</v>
      </c>
      <c r="B1571" s="11">
        <f>$B$4+$B$5*NORMSINV(rand!A1560)</f>
        <v>498.54359810998716</v>
      </c>
      <c r="C1571" s="11">
        <f>$C$4+$C$5*NORMSINV(rand!B1560)</f>
        <v>7.0208596282625493</v>
      </c>
      <c r="D1571" s="41">
        <f t="shared" si="103"/>
        <v>12.877533321446334</v>
      </c>
      <c r="E1571" s="11"/>
      <c r="F1571" s="48">
        <f t="shared" si="104"/>
        <v>1</v>
      </c>
      <c r="G1571" s="48">
        <f t="shared" si="105"/>
        <v>0</v>
      </c>
    </row>
    <row r="1572" spans="1:7">
      <c r="A1572" s="23">
        <f t="shared" si="102"/>
        <v>1561</v>
      </c>
      <c r="B1572" s="11">
        <f>$B$4+$B$5*NORMSINV(rand!A1561)</f>
        <v>497.63453183984649</v>
      </c>
      <c r="C1572" s="11">
        <f>$C$4+$C$5*NORMSINV(rand!B1561)</f>
        <v>7.0221296589326965</v>
      </c>
      <c r="D1572" s="41">
        <f t="shared" si="103"/>
        <v>12.849402684632567</v>
      </c>
      <c r="E1572" s="11"/>
      <c r="F1572" s="48">
        <f t="shared" si="104"/>
        <v>1</v>
      </c>
      <c r="G1572" s="48">
        <f t="shared" si="105"/>
        <v>0</v>
      </c>
    </row>
    <row r="1573" spans="1:7">
      <c r="A1573" s="23">
        <f t="shared" si="102"/>
        <v>1562</v>
      </c>
      <c r="B1573" s="11">
        <f>$B$4+$B$5*NORMSINV(rand!A1562)</f>
        <v>500.76578021713101</v>
      </c>
      <c r="C1573" s="11">
        <f>$C$4+$C$5*NORMSINV(rand!B1562)</f>
        <v>6.9594763754885838</v>
      </c>
      <c r="D1573" s="41">
        <f t="shared" si="103"/>
        <v>13.164113937343524</v>
      </c>
      <c r="E1573" s="11"/>
      <c r="F1573" s="48">
        <f t="shared" si="104"/>
        <v>0</v>
      </c>
      <c r="G1573" s="48">
        <f t="shared" si="105"/>
        <v>1</v>
      </c>
    </row>
    <row r="1574" spans="1:7">
      <c r="A1574" s="23">
        <f t="shared" si="102"/>
        <v>1563</v>
      </c>
      <c r="B1574" s="11">
        <f>$B$4+$B$5*NORMSINV(rand!A1563)</f>
        <v>498.82579510058969</v>
      </c>
      <c r="C1574" s="11">
        <f>$C$4+$C$5*NORMSINV(rand!B1563)</f>
        <v>6.9733631921284678</v>
      </c>
      <c r="D1574" s="41">
        <f t="shared" si="103"/>
        <v>13.060940529647629</v>
      </c>
      <c r="E1574" s="11"/>
      <c r="F1574" s="48">
        <f t="shared" si="104"/>
        <v>0</v>
      </c>
      <c r="G1574" s="48">
        <f t="shared" si="105"/>
        <v>0</v>
      </c>
    </row>
    <row r="1575" spans="1:7">
      <c r="A1575" s="23">
        <f t="shared" si="102"/>
        <v>1564</v>
      </c>
      <c r="B1575" s="11">
        <f>$B$4+$B$5*NORMSINV(rand!A1564)</f>
        <v>499.76466120710336</v>
      </c>
      <c r="C1575" s="11">
        <f>$C$4+$C$5*NORMSINV(rand!B1564)</f>
        <v>7.0180749290300382</v>
      </c>
      <c r="D1575" s="41">
        <f t="shared" si="103"/>
        <v>12.919320159157747</v>
      </c>
      <c r="E1575" s="11"/>
      <c r="F1575" s="48">
        <f t="shared" si="104"/>
        <v>0</v>
      </c>
      <c r="G1575" s="48">
        <f t="shared" si="105"/>
        <v>0</v>
      </c>
    </row>
    <row r="1576" spans="1:7">
      <c r="A1576" s="23">
        <f t="shared" si="102"/>
        <v>1565</v>
      </c>
      <c r="B1576" s="11">
        <f>$B$4+$B$5*NORMSINV(rand!A1565)</f>
        <v>499.6721724271718</v>
      </c>
      <c r="C1576" s="11">
        <f>$C$4+$C$5*NORMSINV(rand!B1565)</f>
        <v>6.959453908347033</v>
      </c>
      <c r="D1576" s="41">
        <f t="shared" si="103"/>
        <v>13.135450022349437</v>
      </c>
      <c r="E1576" s="11"/>
      <c r="F1576" s="48">
        <f t="shared" si="104"/>
        <v>0</v>
      </c>
      <c r="G1576" s="48">
        <f t="shared" si="105"/>
        <v>1</v>
      </c>
    </row>
    <row r="1577" spans="1:7">
      <c r="A1577" s="23">
        <f t="shared" si="102"/>
        <v>1566</v>
      </c>
      <c r="B1577" s="11">
        <f>$B$4+$B$5*NORMSINV(rand!A1566)</f>
        <v>499.90105809963671</v>
      </c>
      <c r="C1577" s="11">
        <f>$C$4+$C$5*NORMSINV(rand!B1566)</f>
        <v>7.0171766723034326</v>
      </c>
      <c r="D1577" s="41">
        <f t="shared" si="103"/>
        <v>12.926154803404129</v>
      </c>
      <c r="E1577" s="11"/>
      <c r="F1577" s="48">
        <f t="shared" si="104"/>
        <v>0</v>
      </c>
      <c r="G1577" s="48">
        <f t="shared" si="105"/>
        <v>0</v>
      </c>
    </row>
    <row r="1578" spans="1:7">
      <c r="A1578" s="23">
        <f t="shared" si="102"/>
        <v>1567</v>
      </c>
      <c r="B1578" s="11">
        <f>$B$4+$B$5*NORMSINV(rand!A1567)</f>
        <v>497.07105193017787</v>
      </c>
      <c r="C1578" s="11">
        <f>$C$4+$C$5*NORMSINV(rand!B1567)</f>
        <v>7.0099431563567176</v>
      </c>
      <c r="D1578" s="41">
        <f t="shared" si="103"/>
        <v>12.879517626607283</v>
      </c>
      <c r="E1578" s="11"/>
      <c r="F1578" s="48">
        <f t="shared" si="104"/>
        <v>1</v>
      </c>
      <c r="G1578" s="48">
        <f t="shared" si="105"/>
        <v>0</v>
      </c>
    </row>
    <row r="1579" spans="1:7">
      <c r="A1579" s="23">
        <f t="shared" si="102"/>
        <v>1568</v>
      </c>
      <c r="B1579" s="11">
        <f>$B$4+$B$5*NORMSINV(rand!A1568)</f>
        <v>501.6807273446579</v>
      </c>
      <c r="C1579" s="11">
        <f>$C$4+$C$5*NORMSINV(rand!B1568)</f>
        <v>6.9586589045091491</v>
      </c>
      <c r="D1579" s="41">
        <f t="shared" si="103"/>
        <v>13.191264787749304</v>
      </c>
      <c r="E1579" s="11"/>
      <c r="F1579" s="48">
        <f t="shared" si="104"/>
        <v>0</v>
      </c>
      <c r="G1579" s="48">
        <f t="shared" si="105"/>
        <v>1</v>
      </c>
    </row>
    <row r="1580" spans="1:7">
      <c r="A1580" s="23">
        <f t="shared" si="102"/>
        <v>1569</v>
      </c>
      <c r="B1580" s="11">
        <f>$B$4+$B$5*NORMSINV(rand!A1569)</f>
        <v>502.06677607036698</v>
      </c>
      <c r="C1580" s="11">
        <f>$C$4+$C$5*NORMSINV(rand!B1569)</f>
        <v>7.009830329480736</v>
      </c>
      <c r="D1580" s="41">
        <f t="shared" si="103"/>
        <v>13.009379701650261</v>
      </c>
      <c r="E1580" s="11"/>
      <c r="F1580" s="48">
        <f t="shared" si="104"/>
        <v>0</v>
      </c>
      <c r="G1580" s="48">
        <f t="shared" si="105"/>
        <v>0</v>
      </c>
    </row>
    <row r="1581" spans="1:7">
      <c r="A1581" s="23">
        <f t="shared" si="102"/>
        <v>1570</v>
      </c>
      <c r="B1581" s="11">
        <f>$B$4+$B$5*NORMSINV(rand!A1570)</f>
        <v>499.4630586794292</v>
      </c>
      <c r="C1581" s="11">
        <f>$C$4+$C$5*NORMSINV(rand!B1570)</f>
        <v>7.0030077903308481</v>
      </c>
      <c r="D1581" s="41">
        <f t="shared" si="103"/>
        <v>12.967142161356911</v>
      </c>
      <c r="E1581" s="11"/>
      <c r="F1581" s="48">
        <f t="shared" si="104"/>
        <v>0</v>
      </c>
      <c r="G1581" s="48">
        <f t="shared" si="105"/>
        <v>0</v>
      </c>
    </row>
    <row r="1582" spans="1:7">
      <c r="A1582" s="23">
        <f t="shared" si="102"/>
        <v>1571</v>
      </c>
      <c r="B1582" s="11">
        <f>$B$4+$B$5*NORMSINV(rand!A1571)</f>
        <v>496.60503378526056</v>
      </c>
      <c r="C1582" s="11">
        <f>$C$4+$C$5*NORMSINV(rand!B1571)</f>
        <v>7.0034680521047648</v>
      </c>
      <c r="D1582" s="41">
        <f t="shared" si="103"/>
        <v>12.891247078572325</v>
      </c>
      <c r="E1582" s="11"/>
      <c r="F1582" s="48">
        <f t="shared" si="104"/>
        <v>1</v>
      </c>
      <c r="G1582" s="48">
        <f t="shared" si="105"/>
        <v>0</v>
      </c>
    </row>
    <row r="1583" spans="1:7">
      <c r="A1583" s="23">
        <f t="shared" si="102"/>
        <v>1572</v>
      </c>
      <c r="B1583" s="11">
        <f>$B$4+$B$5*NORMSINV(rand!A1572)</f>
        <v>502.16730157992191</v>
      </c>
      <c r="C1583" s="11">
        <f>$C$4+$C$5*NORMSINV(rand!B1572)</f>
        <v>7.0034620258602045</v>
      </c>
      <c r="D1583" s="41">
        <f t="shared" si="103"/>
        <v>13.035659044122276</v>
      </c>
      <c r="E1583" s="11"/>
      <c r="F1583" s="48">
        <f t="shared" si="104"/>
        <v>0</v>
      </c>
      <c r="G1583" s="48">
        <f t="shared" si="105"/>
        <v>0</v>
      </c>
    </row>
    <row r="1584" spans="1:7">
      <c r="A1584" s="23">
        <f t="shared" si="102"/>
        <v>1573</v>
      </c>
      <c r="B1584" s="11">
        <f>$B$4+$B$5*NORMSINV(rand!A1573)</f>
        <v>503.39224914531439</v>
      </c>
      <c r="C1584" s="11">
        <f>$C$4+$C$5*NORMSINV(rand!B1573)</f>
        <v>7.0047569056380601</v>
      </c>
      <c r="D1584" s="41">
        <f t="shared" si="103"/>
        <v>13.062626428645205</v>
      </c>
      <c r="E1584" s="11"/>
      <c r="F1584" s="48">
        <f t="shared" si="104"/>
        <v>0</v>
      </c>
      <c r="G1584" s="48">
        <f t="shared" si="105"/>
        <v>0</v>
      </c>
    </row>
    <row r="1585" spans="1:7">
      <c r="A1585" s="23">
        <f t="shared" si="102"/>
        <v>1574</v>
      </c>
      <c r="B1585" s="11">
        <f>$B$4+$B$5*NORMSINV(rand!A1574)</f>
        <v>503.12686564848218</v>
      </c>
      <c r="C1585" s="11">
        <f>$C$4+$C$5*NORMSINV(rand!B1574)</f>
        <v>7.0302134758329737</v>
      </c>
      <c r="D1585" s="41">
        <f t="shared" si="103"/>
        <v>12.961360833841226</v>
      </c>
      <c r="E1585" s="11"/>
      <c r="F1585" s="48">
        <f t="shared" si="104"/>
        <v>0</v>
      </c>
      <c r="G1585" s="48">
        <f t="shared" si="105"/>
        <v>0</v>
      </c>
    </row>
    <row r="1586" spans="1:7">
      <c r="A1586" s="23">
        <f t="shared" si="102"/>
        <v>1575</v>
      </c>
      <c r="B1586" s="11">
        <f>$B$4+$B$5*NORMSINV(rand!A1575)</f>
        <v>498.08628421157414</v>
      </c>
      <c r="C1586" s="11">
        <f>$C$4+$C$5*NORMSINV(rand!B1575)</f>
        <v>7.0168294704471714</v>
      </c>
      <c r="D1586" s="41">
        <f t="shared" si="103"/>
        <v>12.880504014818351</v>
      </c>
      <c r="E1586" s="11"/>
      <c r="F1586" s="48">
        <f t="shared" si="104"/>
        <v>1</v>
      </c>
      <c r="G1586" s="48">
        <f t="shared" si="105"/>
        <v>0</v>
      </c>
    </row>
    <row r="1587" spans="1:7">
      <c r="A1587" s="23">
        <f t="shared" si="102"/>
        <v>1576</v>
      </c>
      <c r="B1587" s="11">
        <f>$B$4+$B$5*NORMSINV(rand!A1576)</f>
        <v>498.29555786878348</v>
      </c>
      <c r="C1587" s="11">
        <f>$C$4+$C$5*NORMSINV(rand!B1576)</f>
        <v>6.9841869410080903</v>
      </c>
      <c r="D1587" s="41">
        <f t="shared" si="103"/>
        <v>13.006649094423851</v>
      </c>
      <c r="E1587" s="11"/>
      <c r="F1587" s="48">
        <f t="shared" si="104"/>
        <v>0</v>
      </c>
      <c r="G1587" s="48">
        <f t="shared" si="105"/>
        <v>0</v>
      </c>
    </row>
    <row r="1588" spans="1:7">
      <c r="A1588" s="23">
        <f t="shared" si="102"/>
        <v>1577</v>
      </c>
      <c r="B1588" s="11">
        <f>$B$4+$B$5*NORMSINV(rand!A1577)</f>
        <v>499.81656816994689</v>
      </c>
      <c r="C1588" s="11">
        <f>$C$4+$C$5*NORMSINV(rand!B1577)</f>
        <v>7.0067382141654937</v>
      </c>
      <c r="D1588" s="41">
        <f t="shared" si="103"/>
        <v>12.962506390728421</v>
      </c>
      <c r="E1588" s="11"/>
      <c r="F1588" s="48">
        <f t="shared" si="104"/>
        <v>0</v>
      </c>
      <c r="G1588" s="48">
        <f t="shared" si="105"/>
        <v>0</v>
      </c>
    </row>
    <row r="1589" spans="1:7">
      <c r="A1589" s="23">
        <f t="shared" si="102"/>
        <v>1578</v>
      </c>
      <c r="B1589" s="11">
        <f>$B$4+$B$5*NORMSINV(rand!A1578)</f>
        <v>500.01174879417613</v>
      </c>
      <c r="C1589" s="11">
        <f>$C$4+$C$5*NORMSINV(rand!B1578)</f>
        <v>7.0097245170065685</v>
      </c>
      <c r="D1589" s="41">
        <f t="shared" si="103"/>
        <v>12.956521700587317</v>
      </c>
      <c r="E1589" s="11"/>
      <c r="F1589" s="48">
        <f t="shared" si="104"/>
        <v>0</v>
      </c>
      <c r="G1589" s="48">
        <f t="shared" si="105"/>
        <v>0</v>
      </c>
    </row>
    <row r="1590" spans="1:7">
      <c r="A1590" s="23">
        <f t="shared" si="102"/>
        <v>1579</v>
      </c>
      <c r="B1590" s="11">
        <f>$B$4+$B$5*NORMSINV(rand!A1579)</f>
        <v>502.83057321987519</v>
      </c>
      <c r="C1590" s="11">
        <f>$C$4+$C$5*NORMSINV(rand!B1579)</f>
        <v>6.9593233310557814</v>
      </c>
      <c r="D1590" s="41">
        <f t="shared" si="103"/>
        <v>13.218974531325822</v>
      </c>
      <c r="E1590" s="11"/>
      <c r="F1590" s="48">
        <f t="shared" si="104"/>
        <v>0</v>
      </c>
      <c r="G1590" s="48">
        <f t="shared" si="105"/>
        <v>1</v>
      </c>
    </row>
    <row r="1591" spans="1:7">
      <c r="A1591" s="23">
        <f t="shared" si="102"/>
        <v>1580</v>
      </c>
      <c r="B1591" s="11">
        <f>$B$4+$B$5*NORMSINV(rand!A1580)</f>
        <v>499.89266282482248</v>
      </c>
      <c r="C1591" s="11">
        <f>$C$4+$C$5*NORMSINV(rand!B1580)</f>
        <v>7.0043696512193545</v>
      </c>
      <c r="D1591" s="41">
        <f t="shared" si="103"/>
        <v>12.973249360689669</v>
      </c>
      <c r="E1591" s="11"/>
      <c r="F1591" s="48">
        <f t="shared" si="104"/>
        <v>0</v>
      </c>
      <c r="G1591" s="48">
        <f t="shared" si="105"/>
        <v>0</v>
      </c>
    </row>
    <row r="1592" spans="1:7">
      <c r="A1592" s="23">
        <f t="shared" si="102"/>
        <v>1581</v>
      </c>
      <c r="B1592" s="11">
        <f>$B$4+$B$5*NORMSINV(rand!A1581)</f>
        <v>501.99608343170598</v>
      </c>
      <c r="C1592" s="11">
        <f>$C$4+$C$5*NORMSINV(rand!B1581)</f>
        <v>7.0382673975868784</v>
      </c>
      <c r="D1592" s="41">
        <f t="shared" si="103"/>
        <v>12.902650170441033</v>
      </c>
      <c r="E1592" s="11"/>
      <c r="F1592" s="48">
        <f t="shared" si="104"/>
        <v>0</v>
      </c>
      <c r="G1592" s="48">
        <f t="shared" si="105"/>
        <v>0</v>
      </c>
    </row>
    <row r="1593" spans="1:7">
      <c r="A1593" s="23">
        <f t="shared" si="102"/>
        <v>1582</v>
      </c>
      <c r="B1593" s="11">
        <f>$B$4+$B$5*NORMSINV(rand!A1582)</f>
        <v>501.63546430862743</v>
      </c>
      <c r="C1593" s="11">
        <f>$C$4+$C$5*NORMSINV(rand!B1582)</f>
        <v>7.005977522117667</v>
      </c>
      <c r="D1593" s="41">
        <f t="shared" si="103"/>
        <v>13.012503874215025</v>
      </c>
      <c r="E1593" s="11"/>
      <c r="F1593" s="48">
        <f t="shared" si="104"/>
        <v>0</v>
      </c>
      <c r="G1593" s="48">
        <f t="shared" si="105"/>
        <v>0</v>
      </c>
    </row>
    <row r="1594" spans="1:7">
      <c r="A1594" s="23">
        <f t="shared" si="102"/>
        <v>1583</v>
      </c>
      <c r="B1594" s="11">
        <f>$B$4+$B$5*NORMSINV(rand!A1583)</f>
        <v>500.25118880999099</v>
      </c>
      <c r="C1594" s="11">
        <f>$C$4+$C$5*NORMSINV(rand!B1583)</f>
        <v>6.977196225494783</v>
      </c>
      <c r="D1594" s="41">
        <f t="shared" si="103"/>
        <v>13.083874618171189</v>
      </c>
      <c r="E1594" s="11"/>
      <c r="F1594" s="48">
        <f t="shared" si="104"/>
        <v>0</v>
      </c>
      <c r="G1594" s="48">
        <f t="shared" si="105"/>
        <v>0</v>
      </c>
    </row>
    <row r="1595" spans="1:7">
      <c r="A1595" s="23">
        <f t="shared" si="102"/>
        <v>1584</v>
      </c>
      <c r="B1595" s="11">
        <f>$B$4+$B$5*NORMSINV(rand!A1584)</f>
        <v>496.33298175842646</v>
      </c>
      <c r="C1595" s="11">
        <f>$C$4+$C$5*NORMSINV(rand!B1584)</f>
        <v>6.9640715760709311</v>
      </c>
      <c r="D1595" s="41">
        <f t="shared" si="103"/>
        <v>13.030371621891286</v>
      </c>
      <c r="E1595" s="11"/>
      <c r="F1595" s="48">
        <f t="shared" si="104"/>
        <v>0</v>
      </c>
      <c r="G1595" s="48">
        <f t="shared" si="105"/>
        <v>0</v>
      </c>
    </row>
    <row r="1596" spans="1:7">
      <c r="A1596" s="23">
        <f t="shared" si="102"/>
        <v>1585</v>
      </c>
      <c r="B1596" s="11">
        <f>$B$4+$B$5*NORMSINV(rand!A1585)</f>
        <v>498.34847494553571</v>
      </c>
      <c r="C1596" s="11">
        <f>$C$4+$C$5*NORMSINV(rand!B1585)</f>
        <v>7.018393878590337</v>
      </c>
      <c r="D1596" s="41">
        <f t="shared" si="103"/>
        <v>12.881539722416171</v>
      </c>
      <c r="E1596" s="11"/>
      <c r="F1596" s="48">
        <f t="shared" si="104"/>
        <v>1</v>
      </c>
      <c r="G1596" s="48">
        <f t="shared" si="105"/>
        <v>0</v>
      </c>
    </row>
    <row r="1597" spans="1:7">
      <c r="A1597" s="23">
        <f t="shared" si="102"/>
        <v>1586</v>
      </c>
      <c r="B1597" s="11">
        <f>$B$4+$B$5*NORMSINV(rand!A1586)</f>
        <v>499.8219739663989</v>
      </c>
      <c r="C1597" s="11">
        <f>$C$4+$C$5*NORMSINV(rand!B1586)</f>
        <v>6.9869598805825239</v>
      </c>
      <c r="D1597" s="41">
        <f t="shared" si="103"/>
        <v>13.03613847120134</v>
      </c>
      <c r="E1597" s="11"/>
      <c r="F1597" s="48">
        <f t="shared" si="104"/>
        <v>0</v>
      </c>
      <c r="G1597" s="48">
        <f t="shared" si="105"/>
        <v>0</v>
      </c>
    </row>
    <row r="1598" spans="1:7">
      <c r="A1598" s="23">
        <f t="shared" si="102"/>
        <v>1587</v>
      </c>
      <c r="B1598" s="11">
        <f>$B$4+$B$5*NORMSINV(rand!A1587)</f>
        <v>496.5812975082066</v>
      </c>
      <c r="C1598" s="11">
        <f>$C$4+$C$5*NORMSINV(rand!B1587)</f>
        <v>7.0004591835545051</v>
      </c>
      <c r="D1598" s="41">
        <f t="shared" si="103"/>
        <v>12.901714344332635</v>
      </c>
      <c r="E1598" s="11"/>
      <c r="F1598" s="48">
        <f t="shared" si="104"/>
        <v>0</v>
      </c>
      <c r="G1598" s="48">
        <f t="shared" si="105"/>
        <v>0</v>
      </c>
    </row>
    <row r="1599" spans="1:7">
      <c r="A1599" s="23">
        <f t="shared" si="102"/>
        <v>1588</v>
      </c>
      <c r="B1599" s="11">
        <f>$B$4+$B$5*NORMSINV(rand!A1588)</f>
        <v>499.3682052935651</v>
      </c>
      <c r="C1599" s="11">
        <f>$C$4+$C$5*NORMSINV(rand!B1588)</f>
        <v>6.953956161228751</v>
      </c>
      <c r="D1599" s="41">
        <f t="shared" si="103"/>
        <v>13.148224445654463</v>
      </c>
      <c r="E1599" s="11"/>
      <c r="F1599" s="48">
        <f t="shared" si="104"/>
        <v>0</v>
      </c>
      <c r="G1599" s="48">
        <f t="shared" si="105"/>
        <v>1</v>
      </c>
    </row>
    <row r="1600" spans="1:7">
      <c r="A1600" s="23">
        <f t="shared" si="102"/>
        <v>1589</v>
      </c>
      <c r="B1600" s="11">
        <f>$B$4+$B$5*NORMSINV(rand!A1589)</f>
        <v>498.29256100243845</v>
      </c>
      <c r="C1600" s="11">
        <f>$C$4+$C$5*NORMSINV(rand!B1589)</f>
        <v>6.9977507709069151</v>
      </c>
      <c r="D1600" s="41">
        <f t="shared" si="103"/>
        <v>12.956198130176135</v>
      </c>
      <c r="E1600" s="11"/>
      <c r="F1600" s="48">
        <f t="shared" si="104"/>
        <v>0</v>
      </c>
      <c r="G1600" s="48">
        <f t="shared" si="105"/>
        <v>0</v>
      </c>
    </row>
    <row r="1601" spans="1:7">
      <c r="A1601" s="23">
        <f t="shared" ref="A1601:A1664" si="106">A1600+1</f>
        <v>1590</v>
      </c>
      <c r="B1601" s="11">
        <f>$B$4+$B$5*NORMSINV(rand!A1590)</f>
        <v>499.81960854178482</v>
      </c>
      <c r="C1601" s="11">
        <f>$C$4+$C$5*NORMSINV(rand!B1590)</f>
        <v>6.9667035464658991</v>
      </c>
      <c r="D1601" s="41">
        <f t="shared" si="103"/>
        <v>13.111994180337769</v>
      </c>
      <c r="E1601" s="11"/>
      <c r="F1601" s="48">
        <f t="shared" si="104"/>
        <v>0</v>
      </c>
      <c r="G1601" s="48">
        <f t="shared" si="105"/>
        <v>1</v>
      </c>
    </row>
    <row r="1602" spans="1:7">
      <c r="A1602" s="23">
        <f t="shared" si="106"/>
        <v>1591</v>
      </c>
      <c r="B1602" s="11">
        <f>$B$4+$B$5*NORMSINV(rand!A1591)</f>
        <v>497.10868325808758</v>
      </c>
      <c r="C1602" s="11">
        <f>$C$4+$C$5*NORMSINV(rand!B1591)</f>
        <v>6.9934639384435107</v>
      </c>
      <c r="D1602" s="41">
        <f t="shared" si="103"/>
        <v>12.941266725026091</v>
      </c>
      <c r="E1602" s="11"/>
      <c r="F1602" s="48">
        <f t="shared" si="104"/>
        <v>0</v>
      </c>
      <c r="G1602" s="48">
        <f t="shared" si="105"/>
        <v>0</v>
      </c>
    </row>
    <row r="1603" spans="1:7">
      <c r="A1603" s="23">
        <f t="shared" si="106"/>
        <v>1592</v>
      </c>
      <c r="B1603" s="11">
        <f>$B$4+$B$5*NORMSINV(rand!A1592)</f>
        <v>498.11258207041408</v>
      </c>
      <c r="C1603" s="11">
        <f>$C$4+$C$5*NORMSINV(rand!B1592)</f>
        <v>7.0137643260718958</v>
      </c>
      <c r="D1603" s="41">
        <f t="shared" si="103"/>
        <v>12.892445167232465</v>
      </c>
      <c r="E1603" s="11"/>
      <c r="F1603" s="48">
        <f t="shared" si="104"/>
        <v>1</v>
      </c>
      <c r="G1603" s="48">
        <f t="shared" si="105"/>
        <v>0</v>
      </c>
    </row>
    <row r="1604" spans="1:7">
      <c r="A1604" s="23">
        <f t="shared" si="106"/>
        <v>1593</v>
      </c>
      <c r="B1604" s="11">
        <f>$B$4+$B$5*NORMSINV(rand!A1593)</f>
        <v>502.7781930314174</v>
      </c>
      <c r="C1604" s="11">
        <f>$C$4+$C$5*NORMSINV(rand!B1593)</f>
        <v>7.0148667121057109</v>
      </c>
      <c r="D1604" s="41">
        <f t="shared" si="103"/>
        <v>13.0091135488329</v>
      </c>
      <c r="E1604" s="11"/>
      <c r="F1604" s="48">
        <f t="shared" si="104"/>
        <v>0</v>
      </c>
      <c r="G1604" s="48">
        <f t="shared" si="105"/>
        <v>0</v>
      </c>
    </row>
    <row r="1605" spans="1:7">
      <c r="A1605" s="23">
        <f t="shared" si="106"/>
        <v>1594</v>
      </c>
      <c r="B1605" s="11">
        <f>$B$4+$B$5*NORMSINV(rand!A1594)</f>
        <v>499.60559606149599</v>
      </c>
      <c r="C1605" s="11">
        <f>$C$4+$C$5*NORMSINV(rand!B1594)</f>
        <v>7.0308860967546263</v>
      </c>
      <c r="D1605" s="41">
        <f t="shared" si="103"/>
        <v>12.868184776696353</v>
      </c>
      <c r="E1605" s="11"/>
      <c r="F1605" s="48">
        <f t="shared" si="104"/>
        <v>1</v>
      </c>
      <c r="G1605" s="48">
        <f t="shared" si="105"/>
        <v>0</v>
      </c>
    </row>
    <row r="1606" spans="1:7">
      <c r="A1606" s="23">
        <f t="shared" si="106"/>
        <v>1595</v>
      </c>
      <c r="B1606" s="11">
        <f>$B$4+$B$5*NORMSINV(rand!A1595)</f>
        <v>497.66984233543974</v>
      </c>
      <c r="C1606" s="11">
        <f>$C$4+$C$5*NORMSINV(rand!B1595)</f>
        <v>7.0451919192109713</v>
      </c>
      <c r="D1606" s="41">
        <f t="shared" si="103"/>
        <v>12.766321766451233</v>
      </c>
      <c r="E1606" s="11"/>
      <c r="F1606" s="48">
        <f t="shared" si="104"/>
        <v>1</v>
      </c>
      <c r="G1606" s="48">
        <f t="shared" si="105"/>
        <v>0</v>
      </c>
    </row>
    <row r="1607" spans="1:7">
      <c r="A1607" s="23">
        <f t="shared" si="106"/>
        <v>1596</v>
      </c>
      <c r="B1607" s="11">
        <f>$B$4+$B$5*NORMSINV(rand!A1596)</f>
        <v>501.20801489293132</v>
      </c>
      <c r="C1607" s="11">
        <f>$C$4+$C$5*NORMSINV(rand!B1596)</f>
        <v>6.9763113062793041</v>
      </c>
      <c r="D1607" s="41">
        <f t="shared" si="103"/>
        <v>13.112225872588361</v>
      </c>
      <c r="E1607" s="11"/>
      <c r="F1607" s="48">
        <f t="shared" si="104"/>
        <v>0</v>
      </c>
      <c r="G1607" s="48">
        <f t="shared" si="105"/>
        <v>1</v>
      </c>
    </row>
    <row r="1608" spans="1:7">
      <c r="A1608" s="23">
        <f t="shared" si="106"/>
        <v>1597</v>
      </c>
      <c r="B1608" s="11">
        <f>$B$4+$B$5*NORMSINV(rand!A1597)</f>
        <v>497.44824099834233</v>
      </c>
      <c r="C1608" s="11">
        <f>$C$4+$C$5*NORMSINV(rand!B1597)</f>
        <v>7.022370874235639</v>
      </c>
      <c r="D1608" s="41">
        <f t="shared" si="103"/>
        <v>12.843710078889208</v>
      </c>
      <c r="E1608" s="11"/>
      <c r="F1608" s="48">
        <f t="shared" si="104"/>
        <v>1</v>
      </c>
      <c r="G1608" s="48">
        <f t="shared" si="105"/>
        <v>0</v>
      </c>
    </row>
    <row r="1609" spans="1:7">
      <c r="A1609" s="23">
        <f t="shared" si="106"/>
        <v>1598</v>
      </c>
      <c r="B1609" s="11">
        <f>$B$4+$B$5*NORMSINV(rand!A1598)</f>
        <v>501.08565039101074</v>
      </c>
      <c r="C1609" s="11">
        <f>$C$4+$C$5*NORMSINV(rand!B1598)</f>
        <v>7.0336705066007825</v>
      </c>
      <c r="D1609" s="41">
        <f t="shared" si="103"/>
        <v>12.89608969018138</v>
      </c>
      <c r="E1609" s="11"/>
      <c r="F1609" s="48">
        <f t="shared" si="104"/>
        <v>1</v>
      </c>
      <c r="G1609" s="48">
        <f t="shared" si="105"/>
        <v>0</v>
      </c>
    </row>
    <row r="1610" spans="1:7">
      <c r="A1610" s="23">
        <f t="shared" si="106"/>
        <v>1599</v>
      </c>
      <c r="B1610" s="11">
        <f>$B$4+$B$5*NORMSINV(rand!A1599)</f>
        <v>498.78758098052117</v>
      </c>
      <c r="C1610" s="11">
        <f>$C$4+$C$5*NORMSINV(rand!B1599)</f>
        <v>6.9904854026422818</v>
      </c>
      <c r="D1610" s="41">
        <f t="shared" si="103"/>
        <v>12.996041335407181</v>
      </c>
      <c r="E1610" s="11"/>
      <c r="F1610" s="48">
        <f t="shared" si="104"/>
        <v>0</v>
      </c>
      <c r="G1610" s="48">
        <f t="shared" si="105"/>
        <v>0</v>
      </c>
    </row>
    <row r="1611" spans="1:7">
      <c r="A1611" s="23">
        <f t="shared" si="106"/>
        <v>1600</v>
      </c>
      <c r="B1611" s="11">
        <f>$B$4+$B$5*NORMSINV(rand!A1600)</f>
        <v>500.68759184210501</v>
      </c>
      <c r="C1611" s="11">
        <f>$C$4+$C$5*NORMSINV(rand!B1600)</f>
        <v>6.9900082008233317</v>
      </c>
      <c r="D1611" s="41">
        <f t="shared" si="103"/>
        <v>13.04732789427471</v>
      </c>
      <c r="E1611" s="11"/>
      <c r="F1611" s="48">
        <f t="shared" si="104"/>
        <v>0</v>
      </c>
      <c r="G1611" s="48">
        <f t="shared" si="105"/>
        <v>0</v>
      </c>
    </row>
    <row r="1612" spans="1:7">
      <c r="A1612" s="23">
        <f t="shared" si="106"/>
        <v>1601</v>
      </c>
      <c r="B1612" s="11">
        <f>$B$4+$B$5*NORMSINV(rand!A1601)</f>
        <v>499.75987897201213</v>
      </c>
      <c r="C1612" s="11">
        <f>$C$4+$C$5*NORMSINV(rand!B1601)</f>
        <v>7.0415957250750774</v>
      </c>
      <c r="D1612" s="41">
        <f t="shared" si="103"/>
        <v>12.833033597653863</v>
      </c>
      <c r="E1612" s="11"/>
      <c r="F1612" s="48">
        <f t="shared" si="104"/>
        <v>1</v>
      </c>
      <c r="G1612" s="48">
        <f t="shared" si="105"/>
        <v>0</v>
      </c>
    </row>
    <row r="1613" spans="1:7">
      <c r="A1613" s="23">
        <f t="shared" si="106"/>
        <v>1602</v>
      </c>
      <c r="B1613" s="11">
        <f>$B$4+$B$5*NORMSINV(rand!A1602)</f>
        <v>496.790318450033</v>
      </c>
      <c r="C1613" s="11">
        <f>$C$4+$C$5*NORMSINV(rand!B1602)</f>
        <v>7.0017563571439911</v>
      </c>
      <c r="D1613" s="41">
        <f t="shared" ref="D1613:D1676" si="107">4*B1613/(PI()*C1613^2)</f>
        <v>12.902362916104533</v>
      </c>
      <c r="E1613" s="11"/>
      <c r="F1613" s="48">
        <f t="shared" ref="F1613:F1676" si="108">IF(D1613&lt;$F$3,1,0)</f>
        <v>0</v>
      </c>
      <c r="G1613" s="48">
        <f t="shared" ref="G1613:G1676" si="109">IF(D1613&gt;$F$4,1,0)</f>
        <v>0</v>
      </c>
    </row>
    <row r="1614" spans="1:7">
      <c r="A1614" s="23">
        <f t="shared" si="106"/>
        <v>1603</v>
      </c>
      <c r="B1614" s="11">
        <f>$B$4+$B$5*NORMSINV(rand!A1603)</f>
        <v>501.29838511538566</v>
      </c>
      <c r="C1614" s="11">
        <f>$C$4+$C$5*NORMSINV(rand!B1603)</f>
        <v>7.0028636480148583</v>
      </c>
      <c r="D1614" s="41">
        <f t="shared" si="107"/>
        <v>13.015326989687823</v>
      </c>
      <c r="E1614" s="11"/>
      <c r="F1614" s="48">
        <f t="shared" si="108"/>
        <v>0</v>
      </c>
      <c r="G1614" s="48">
        <f t="shared" si="109"/>
        <v>0</v>
      </c>
    </row>
    <row r="1615" spans="1:7">
      <c r="A1615" s="23">
        <f t="shared" si="106"/>
        <v>1604</v>
      </c>
      <c r="B1615" s="11">
        <f>$B$4+$B$5*NORMSINV(rand!A1604)</f>
        <v>497.81313407136787</v>
      </c>
      <c r="C1615" s="11">
        <f>$C$4+$C$5*NORMSINV(rand!B1604)</f>
        <v>7.000832582559755</v>
      </c>
      <c r="D1615" s="41">
        <f t="shared" si="107"/>
        <v>12.932339140066299</v>
      </c>
      <c r="E1615" s="11"/>
      <c r="F1615" s="48">
        <f t="shared" si="108"/>
        <v>0</v>
      </c>
      <c r="G1615" s="48">
        <f t="shared" si="109"/>
        <v>0</v>
      </c>
    </row>
    <row r="1616" spans="1:7">
      <c r="A1616" s="23">
        <f t="shared" si="106"/>
        <v>1605</v>
      </c>
      <c r="B1616" s="11">
        <f>$B$4+$B$5*NORMSINV(rand!A1605)</f>
        <v>497.77023327965713</v>
      </c>
      <c r="C1616" s="11">
        <f>$C$4+$C$5*NORMSINV(rand!B1605)</f>
        <v>7.0192241719093804</v>
      </c>
      <c r="D1616" s="41">
        <f t="shared" si="107"/>
        <v>12.863549307588897</v>
      </c>
      <c r="E1616" s="11"/>
      <c r="F1616" s="48">
        <f t="shared" si="108"/>
        <v>1</v>
      </c>
      <c r="G1616" s="48">
        <f t="shared" si="109"/>
        <v>0</v>
      </c>
    </row>
    <row r="1617" spans="1:7">
      <c r="A1617" s="23">
        <f t="shared" si="106"/>
        <v>1606</v>
      </c>
      <c r="B1617" s="11">
        <f>$B$4+$B$5*NORMSINV(rand!A1606)</f>
        <v>501.72619053231188</v>
      </c>
      <c r="C1617" s="11">
        <f>$C$4+$C$5*NORMSINV(rand!B1606)</f>
        <v>6.976887461842284</v>
      </c>
      <c r="D1617" s="41">
        <f t="shared" si="107"/>
        <v>13.123614212217573</v>
      </c>
      <c r="E1617" s="11"/>
      <c r="F1617" s="48">
        <f t="shared" si="108"/>
        <v>0</v>
      </c>
      <c r="G1617" s="48">
        <f t="shared" si="109"/>
        <v>1</v>
      </c>
    </row>
    <row r="1618" spans="1:7">
      <c r="A1618" s="23">
        <f t="shared" si="106"/>
        <v>1607</v>
      </c>
      <c r="B1618" s="11">
        <f>$B$4+$B$5*NORMSINV(rand!A1607)</f>
        <v>503.63236240008746</v>
      </c>
      <c r="C1618" s="11">
        <f>$C$4+$C$5*NORMSINV(rand!B1607)</f>
        <v>6.9711193755440384</v>
      </c>
      <c r="D1618" s="41">
        <f t="shared" si="107"/>
        <v>13.195282978129706</v>
      </c>
      <c r="E1618" s="11"/>
      <c r="F1618" s="48">
        <f t="shared" si="108"/>
        <v>0</v>
      </c>
      <c r="G1618" s="48">
        <f t="shared" si="109"/>
        <v>1</v>
      </c>
    </row>
    <row r="1619" spans="1:7">
      <c r="A1619" s="23">
        <f t="shared" si="106"/>
        <v>1608</v>
      </c>
      <c r="B1619" s="11">
        <f>$B$4+$B$5*NORMSINV(rand!A1608)</f>
        <v>501.49109856408478</v>
      </c>
      <c r="C1619" s="11">
        <f>$C$4+$C$5*NORMSINV(rand!B1608)</f>
        <v>6.9335839755308948</v>
      </c>
      <c r="D1619" s="41">
        <f t="shared" si="107"/>
        <v>13.281826038391653</v>
      </c>
      <c r="E1619" s="11"/>
      <c r="F1619" s="48">
        <f t="shared" si="108"/>
        <v>0</v>
      </c>
      <c r="G1619" s="48">
        <f t="shared" si="109"/>
        <v>1</v>
      </c>
    </row>
    <row r="1620" spans="1:7">
      <c r="A1620" s="23">
        <f t="shared" si="106"/>
        <v>1609</v>
      </c>
      <c r="B1620" s="11">
        <f>$B$4+$B$5*NORMSINV(rand!A1609)</f>
        <v>497.83366682537348</v>
      </c>
      <c r="C1620" s="11">
        <f>$C$4+$C$5*NORMSINV(rand!B1609)</f>
        <v>6.9928356885406338</v>
      </c>
      <c r="D1620" s="41">
        <f t="shared" si="107"/>
        <v>12.962469108099873</v>
      </c>
      <c r="E1620" s="11"/>
      <c r="F1620" s="48">
        <f t="shared" si="108"/>
        <v>0</v>
      </c>
      <c r="G1620" s="48">
        <f t="shared" si="109"/>
        <v>0</v>
      </c>
    </row>
    <row r="1621" spans="1:7">
      <c r="A1621" s="23">
        <f t="shared" si="106"/>
        <v>1610</v>
      </c>
      <c r="B1621" s="11">
        <f>$B$4+$B$5*NORMSINV(rand!A1610)</f>
        <v>499.3616334138718</v>
      </c>
      <c r="C1621" s="11">
        <f>$C$4+$C$5*NORMSINV(rand!B1610)</f>
        <v>6.9809651185463579</v>
      </c>
      <c r="D1621" s="41">
        <f t="shared" si="107"/>
        <v>13.046510092015817</v>
      </c>
      <c r="E1621" s="11"/>
      <c r="F1621" s="48">
        <f t="shared" si="108"/>
        <v>0</v>
      </c>
      <c r="G1621" s="48">
        <f t="shared" si="109"/>
        <v>0</v>
      </c>
    </row>
    <row r="1622" spans="1:7">
      <c r="A1622" s="23">
        <f t="shared" si="106"/>
        <v>1611</v>
      </c>
      <c r="B1622" s="11">
        <f>$B$4+$B$5*NORMSINV(rand!A1611)</f>
        <v>501.94752702233831</v>
      </c>
      <c r="C1622" s="11">
        <f>$C$4+$C$5*NORMSINV(rand!B1611)</f>
        <v>6.974414297254218</v>
      </c>
      <c r="D1622" s="41">
        <f t="shared" si="107"/>
        <v>13.138716858541704</v>
      </c>
      <c r="E1622" s="11"/>
      <c r="F1622" s="48">
        <f t="shared" si="108"/>
        <v>0</v>
      </c>
      <c r="G1622" s="48">
        <f t="shared" si="109"/>
        <v>1</v>
      </c>
    </row>
    <row r="1623" spans="1:7">
      <c r="A1623" s="23">
        <f t="shared" si="106"/>
        <v>1612</v>
      </c>
      <c r="B1623" s="11">
        <f>$B$4+$B$5*NORMSINV(rand!A1612)</f>
        <v>497.92411621712654</v>
      </c>
      <c r="C1623" s="11">
        <f>$C$4+$C$5*NORMSINV(rand!B1612)</f>
        <v>6.962663419437078</v>
      </c>
      <c r="D1623" s="41">
        <f t="shared" si="107"/>
        <v>13.077432188699204</v>
      </c>
      <c r="E1623" s="11"/>
      <c r="F1623" s="48">
        <f t="shared" si="108"/>
        <v>0</v>
      </c>
      <c r="G1623" s="48">
        <f t="shared" si="109"/>
        <v>0</v>
      </c>
    </row>
    <row r="1624" spans="1:7">
      <c r="A1624" s="23">
        <f t="shared" si="106"/>
        <v>1613</v>
      </c>
      <c r="B1624" s="11">
        <f>$B$4+$B$5*NORMSINV(rand!A1613)</f>
        <v>499.14279399912425</v>
      </c>
      <c r="C1624" s="11">
        <f>$C$4+$C$5*NORMSINV(rand!B1613)</f>
        <v>7.0523762789893647</v>
      </c>
      <c r="D1624" s="41">
        <f t="shared" si="107"/>
        <v>12.778032027607969</v>
      </c>
      <c r="E1624" s="11"/>
      <c r="F1624" s="48">
        <f t="shared" si="108"/>
        <v>1</v>
      </c>
      <c r="G1624" s="48">
        <f t="shared" si="109"/>
        <v>0</v>
      </c>
    </row>
    <row r="1625" spans="1:7">
      <c r="A1625" s="23">
        <f t="shared" si="106"/>
        <v>1614</v>
      </c>
      <c r="B1625" s="11">
        <f>$B$4+$B$5*NORMSINV(rand!A1614)</f>
        <v>497.85716730501025</v>
      </c>
      <c r="C1625" s="11">
        <f>$C$4+$C$5*NORMSINV(rand!B1614)</f>
        <v>6.999812845262662</v>
      </c>
      <c r="D1625" s="41">
        <f t="shared" si="107"/>
        <v>12.93725163960147</v>
      </c>
      <c r="E1625" s="11"/>
      <c r="F1625" s="48">
        <f t="shared" si="108"/>
        <v>0</v>
      </c>
      <c r="G1625" s="48">
        <f t="shared" si="109"/>
        <v>0</v>
      </c>
    </row>
    <row r="1626" spans="1:7">
      <c r="A1626" s="23">
        <f t="shared" si="106"/>
        <v>1615</v>
      </c>
      <c r="B1626" s="11">
        <f>$B$4+$B$5*NORMSINV(rand!A1615)</f>
        <v>499.21305797106623</v>
      </c>
      <c r="C1626" s="11">
        <f>$C$4+$C$5*NORMSINV(rand!B1615)</f>
        <v>6.9870507362916028</v>
      </c>
      <c r="D1626" s="41">
        <f t="shared" si="107"/>
        <v>13.019918375990297</v>
      </c>
      <c r="E1626" s="11"/>
      <c r="F1626" s="48">
        <f t="shared" si="108"/>
        <v>0</v>
      </c>
      <c r="G1626" s="48">
        <f t="shared" si="109"/>
        <v>0</v>
      </c>
    </row>
    <row r="1627" spans="1:7">
      <c r="A1627" s="23">
        <f t="shared" si="106"/>
        <v>1616</v>
      </c>
      <c r="B1627" s="11">
        <f>$B$4+$B$5*NORMSINV(rand!A1616)</f>
        <v>501.44765647359571</v>
      </c>
      <c r="C1627" s="11">
        <f>$C$4+$C$5*NORMSINV(rand!B1616)</f>
        <v>6.9974575943079618</v>
      </c>
      <c r="D1627" s="41">
        <f t="shared" si="107"/>
        <v>13.039326922016777</v>
      </c>
      <c r="E1627" s="11"/>
      <c r="F1627" s="48">
        <f t="shared" si="108"/>
        <v>0</v>
      </c>
      <c r="G1627" s="48">
        <f t="shared" si="109"/>
        <v>0</v>
      </c>
    </row>
    <row r="1628" spans="1:7">
      <c r="A1628" s="23">
        <f t="shared" si="106"/>
        <v>1617</v>
      </c>
      <c r="B1628" s="11">
        <f>$B$4+$B$5*NORMSINV(rand!A1617)</f>
        <v>499.8255025633668</v>
      </c>
      <c r="C1628" s="11">
        <f>$C$4+$C$5*NORMSINV(rand!B1617)</f>
        <v>7.0290219802482614</v>
      </c>
      <c r="D1628" s="41">
        <f t="shared" si="107"/>
        <v>12.880678107239378</v>
      </c>
      <c r="E1628" s="11"/>
      <c r="F1628" s="48">
        <f t="shared" si="108"/>
        <v>1</v>
      </c>
      <c r="G1628" s="48">
        <f t="shared" si="109"/>
        <v>0</v>
      </c>
    </row>
    <row r="1629" spans="1:7">
      <c r="A1629" s="23">
        <f t="shared" si="106"/>
        <v>1618</v>
      </c>
      <c r="B1629" s="11">
        <f>$B$4+$B$5*NORMSINV(rand!A1618)</f>
        <v>501.15980500102711</v>
      </c>
      <c r="C1629" s="11">
        <f>$C$4+$C$5*NORMSINV(rand!B1618)</f>
        <v>7.0336468360059952</v>
      </c>
      <c r="D1629" s="41">
        <f t="shared" si="107"/>
        <v>12.898084967710275</v>
      </c>
      <c r="E1629" s="11"/>
      <c r="F1629" s="48">
        <f t="shared" si="108"/>
        <v>1</v>
      </c>
      <c r="G1629" s="48">
        <f t="shared" si="109"/>
        <v>0</v>
      </c>
    </row>
    <row r="1630" spans="1:7">
      <c r="A1630" s="23">
        <f t="shared" si="106"/>
        <v>1619</v>
      </c>
      <c r="B1630" s="11">
        <f>$B$4+$B$5*NORMSINV(rand!A1619)</f>
        <v>497.49149372269846</v>
      </c>
      <c r="C1630" s="11">
        <f>$C$4+$C$5*NORMSINV(rand!B1619)</f>
        <v>7.0306564386612864</v>
      </c>
      <c r="D1630" s="41">
        <f t="shared" si="107"/>
        <v>12.814569646267268</v>
      </c>
      <c r="E1630" s="11"/>
      <c r="F1630" s="48">
        <f t="shared" si="108"/>
        <v>1</v>
      </c>
      <c r="G1630" s="48">
        <f t="shared" si="109"/>
        <v>0</v>
      </c>
    </row>
    <row r="1631" spans="1:7">
      <c r="A1631" s="23">
        <f t="shared" si="106"/>
        <v>1620</v>
      </c>
      <c r="B1631" s="11">
        <f>$B$4+$B$5*NORMSINV(rand!A1620)</f>
        <v>499.92855527655047</v>
      </c>
      <c r="C1631" s="11">
        <f>$C$4+$C$5*NORMSINV(rand!B1620)</f>
        <v>7.0233705491591456</v>
      </c>
      <c r="D1631" s="41">
        <f t="shared" si="107"/>
        <v>12.904075581247669</v>
      </c>
      <c r="E1631" s="11"/>
      <c r="F1631" s="48">
        <f t="shared" si="108"/>
        <v>0</v>
      </c>
      <c r="G1631" s="48">
        <f t="shared" si="109"/>
        <v>0</v>
      </c>
    </row>
    <row r="1632" spans="1:7">
      <c r="A1632" s="23">
        <f t="shared" si="106"/>
        <v>1621</v>
      </c>
      <c r="B1632" s="11">
        <f>$B$4+$B$5*NORMSINV(rand!A1621)</f>
        <v>495.90359049644138</v>
      </c>
      <c r="C1632" s="11">
        <f>$C$4+$C$5*NORMSINV(rand!B1621)</f>
        <v>6.9951748757885976</v>
      </c>
      <c r="D1632" s="41">
        <f t="shared" si="107"/>
        <v>12.903580013184543</v>
      </c>
      <c r="E1632" s="11"/>
      <c r="F1632" s="48">
        <f t="shared" si="108"/>
        <v>0</v>
      </c>
      <c r="G1632" s="48">
        <f t="shared" si="109"/>
        <v>0</v>
      </c>
    </row>
    <row r="1633" spans="1:7">
      <c r="A1633" s="23">
        <f t="shared" si="106"/>
        <v>1622</v>
      </c>
      <c r="B1633" s="11">
        <f>$B$4+$B$5*NORMSINV(rand!A1622)</f>
        <v>499.41230409799215</v>
      </c>
      <c r="C1633" s="11">
        <f>$C$4+$C$5*NORMSINV(rand!B1622)</f>
        <v>7.0057377808989427</v>
      </c>
      <c r="D1633" s="41">
        <f t="shared" si="107"/>
        <v>12.955721406193788</v>
      </c>
      <c r="E1633" s="11"/>
      <c r="F1633" s="48">
        <f t="shared" si="108"/>
        <v>0</v>
      </c>
      <c r="G1633" s="48">
        <f t="shared" si="109"/>
        <v>0</v>
      </c>
    </row>
    <row r="1634" spans="1:7">
      <c r="A1634" s="23">
        <f t="shared" si="106"/>
        <v>1623</v>
      </c>
      <c r="B1634" s="11">
        <f>$B$4+$B$5*NORMSINV(rand!A1623)</f>
        <v>500.46523560884174</v>
      </c>
      <c r="C1634" s="11">
        <f>$C$4+$C$5*NORMSINV(rand!B1623)</f>
        <v>7.0115914973622031</v>
      </c>
      <c r="D1634" s="41">
        <f t="shared" si="107"/>
        <v>12.961367429132642</v>
      </c>
      <c r="E1634" s="11"/>
      <c r="F1634" s="48">
        <f t="shared" si="108"/>
        <v>0</v>
      </c>
      <c r="G1634" s="48">
        <f t="shared" si="109"/>
        <v>0</v>
      </c>
    </row>
    <row r="1635" spans="1:7">
      <c r="A1635" s="23">
        <f t="shared" si="106"/>
        <v>1624</v>
      </c>
      <c r="B1635" s="11">
        <f>$B$4+$B$5*NORMSINV(rand!A1624)</f>
        <v>498.13730223799399</v>
      </c>
      <c r="C1635" s="11">
        <f>$C$4+$C$5*NORMSINV(rand!B1624)</f>
        <v>7.0110497005316565</v>
      </c>
      <c r="D1635" s="41">
        <f t="shared" si="107"/>
        <v>12.903071132610227</v>
      </c>
      <c r="E1635" s="11"/>
      <c r="F1635" s="48">
        <f t="shared" si="108"/>
        <v>0</v>
      </c>
      <c r="G1635" s="48">
        <f t="shared" si="109"/>
        <v>0</v>
      </c>
    </row>
    <row r="1636" spans="1:7">
      <c r="A1636" s="23">
        <f t="shared" si="106"/>
        <v>1625</v>
      </c>
      <c r="B1636" s="11">
        <f>$B$4+$B$5*NORMSINV(rand!A1625)</f>
        <v>500.47832902748269</v>
      </c>
      <c r="C1636" s="11">
        <f>$C$4+$C$5*NORMSINV(rand!B1625)</f>
        <v>7.0506808384010089</v>
      </c>
      <c r="D1636" s="41">
        <f t="shared" si="107"/>
        <v>12.818384179054792</v>
      </c>
      <c r="E1636" s="11"/>
      <c r="F1636" s="48">
        <f t="shared" si="108"/>
        <v>1</v>
      </c>
      <c r="G1636" s="48">
        <f t="shared" si="109"/>
        <v>0</v>
      </c>
    </row>
    <row r="1637" spans="1:7">
      <c r="A1637" s="23">
        <f t="shared" si="106"/>
        <v>1626</v>
      </c>
      <c r="B1637" s="11">
        <f>$B$4+$B$5*NORMSINV(rand!A1626)</f>
        <v>503.04698383063368</v>
      </c>
      <c r="C1637" s="11">
        <f>$C$4+$C$5*NORMSINV(rand!B1626)</f>
        <v>7.0011207968778404</v>
      </c>
      <c r="D1637" s="41">
        <f t="shared" si="107"/>
        <v>13.067229720698462</v>
      </c>
      <c r="E1637" s="11"/>
      <c r="F1637" s="48">
        <f t="shared" si="108"/>
        <v>0</v>
      </c>
      <c r="G1637" s="48">
        <f t="shared" si="109"/>
        <v>0</v>
      </c>
    </row>
    <row r="1638" spans="1:7">
      <c r="A1638" s="23">
        <f t="shared" si="106"/>
        <v>1627</v>
      </c>
      <c r="B1638" s="11">
        <f>$B$4+$B$5*NORMSINV(rand!A1627)</f>
        <v>501.5225927273118</v>
      </c>
      <c r="C1638" s="11">
        <f>$C$4+$C$5*NORMSINV(rand!B1627)</f>
        <v>7.057356306357196</v>
      </c>
      <c r="D1638" s="41">
        <f t="shared" si="107"/>
        <v>12.820841525065054</v>
      </c>
      <c r="E1638" s="11"/>
      <c r="F1638" s="48">
        <f t="shared" si="108"/>
        <v>1</v>
      </c>
      <c r="G1638" s="48">
        <f t="shared" si="109"/>
        <v>0</v>
      </c>
    </row>
    <row r="1639" spans="1:7">
      <c r="A1639" s="23">
        <f t="shared" si="106"/>
        <v>1628</v>
      </c>
      <c r="B1639" s="11">
        <f>$B$4+$B$5*NORMSINV(rand!A1628)</f>
        <v>499.47503285118614</v>
      </c>
      <c r="C1639" s="11">
        <f>$C$4+$C$5*NORMSINV(rand!B1628)</f>
        <v>7.0023718098800298</v>
      </c>
      <c r="D1639" s="41">
        <f t="shared" si="107"/>
        <v>12.969808644665328</v>
      </c>
      <c r="E1639" s="11"/>
      <c r="F1639" s="48">
        <f t="shared" si="108"/>
        <v>0</v>
      </c>
      <c r="G1639" s="48">
        <f t="shared" si="109"/>
        <v>0</v>
      </c>
    </row>
    <row r="1640" spans="1:7">
      <c r="A1640" s="23">
        <f t="shared" si="106"/>
        <v>1629</v>
      </c>
      <c r="B1640" s="11">
        <f>$B$4+$B$5*NORMSINV(rand!A1629)</f>
        <v>502.8374547455175</v>
      </c>
      <c r="C1640" s="11">
        <f>$C$4+$C$5*NORMSINV(rand!B1629)</f>
        <v>7.0288480906158659</v>
      </c>
      <c r="D1640" s="41">
        <f t="shared" si="107"/>
        <v>12.958938338429782</v>
      </c>
      <c r="E1640" s="11"/>
      <c r="F1640" s="48">
        <f t="shared" si="108"/>
        <v>0</v>
      </c>
      <c r="G1640" s="48">
        <f t="shared" si="109"/>
        <v>0</v>
      </c>
    </row>
    <row r="1641" spans="1:7">
      <c r="A1641" s="23">
        <f t="shared" si="106"/>
        <v>1630</v>
      </c>
      <c r="B1641" s="11">
        <f>$B$4+$B$5*NORMSINV(rand!A1630)</f>
        <v>502.51123084908255</v>
      </c>
      <c r="C1641" s="11">
        <f>$C$4+$C$5*NORMSINV(rand!B1630)</f>
        <v>7.0261041006133222</v>
      </c>
      <c r="D1641" s="41">
        <f t="shared" si="107"/>
        <v>12.960648450945037</v>
      </c>
      <c r="E1641" s="11"/>
      <c r="F1641" s="48">
        <f t="shared" si="108"/>
        <v>0</v>
      </c>
      <c r="G1641" s="48">
        <f t="shared" si="109"/>
        <v>0</v>
      </c>
    </row>
    <row r="1642" spans="1:7">
      <c r="A1642" s="23">
        <f t="shared" si="106"/>
        <v>1631</v>
      </c>
      <c r="B1642" s="11">
        <f>$B$4+$B$5*NORMSINV(rand!A1631)</f>
        <v>497.63574141538987</v>
      </c>
      <c r="C1642" s="11">
        <f>$C$4+$C$5*NORMSINV(rand!B1631)</f>
        <v>7.0022312771144417</v>
      </c>
      <c r="D1642" s="41">
        <f t="shared" si="107"/>
        <v>12.92256667195036</v>
      </c>
      <c r="E1642" s="11"/>
      <c r="F1642" s="48">
        <f t="shared" si="108"/>
        <v>0</v>
      </c>
      <c r="G1642" s="48">
        <f t="shared" si="109"/>
        <v>0</v>
      </c>
    </row>
    <row r="1643" spans="1:7">
      <c r="A1643" s="23">
        <f t="shared" si="106"/>
        <v>1632</v>
      </c>
      <c r="B1643" s="11">
        <f>$B$4+$B$5*NORMSINV(rand!A1632)</f>
        <v>503.19087092034448</v>
      </c>
      <c r="C1643" s="11">
        <f>$C$4+$C$5*NORMSINV(rand!B1632)</f>
        <v>7.0024005755551215</v>
      </c>
      <c r="D1643" s="41">
        <f t="shared" si="107"/>
        <v>13.06619001712656</v>
      </c>
      <c r="E1643" s="11"/>
      <c r="F1643" s="48">
        <f t="shared" si="108"/>
        <v>0</v>
      </c>
      <c r="G1643" s="48">
        <f t="shared" si="109"/>
        <v>0</v>
      </c>
    </row>
    <row r="1644" spans="1:7">
      <c r="A1644" s="23">
        <f t="shared" si="106"/>
        <v>1633</v>
      </c>
      <c r="B1644" s="11">
        <f>$B$4+$B$5*NORMSINV(rand!A1633)</f>
        <v>501.10466044648064</v>
      </c>
      <c r="C1644" s="11">
        <f>$C$4+$C$5*NORMSINV(rand!B1633)</f>
        <v>6.9899635391682091</v>
      </c>
      <c r="D1644" s="41">
        <f t="shared" si="107"/>
        <v>13.058363078559509</v>
      </c>
      <c r="E1644" s="11"/>
      <c r="F1644" s="48">
        <f t="shared" si="108"/>
        <v>0</v>
      </c>
      <c r="G1644" s="48">
        <f t="shared" si="109"/>
        <v>0</v>
      </c>
    </row>
    <row r="1645" spans="1:7">
      <c r="A1645" s="23">
        <f t="shared" si="106"/>
        <v>1634</v>
      </c>
      <c r="B1645" s="11">
        <f>$B$4+$B$5*NORMSINV(rand!A1634)</f>
        <v>498.23487569629725</v>
      </c>
      <c r="C1645" s="11">
        <f>$C$4+$C$5*NORMSINV(rand!B1634)</f>
        <v>6.9765286047798485</v>
      </c>
      <c r="D1645" s="41">
        <f t="shared" si="107"/>
        <v>13.033632891295634</v>
      </c>
      <c r="E1645" s="11"/>
      <c r="F1645" s="48">
        <f t="shared" si="108"/>
        <v>0</v>
      </c>
      <c r="G1645" s="48">
        <f t="shared" si="109"/>
        <v>0</v>
      </c>
    </row>
    <row r="1646" spans="1:7">
      <c r="A1646" s="23">
        <f t="shared" si="106"/>
        <v>1635</v>
      </c>
      <c r="B1646" s="11">
        <f>$B$4+$B$5*NORMSINV(rand!A1635)</f>
        <v>497.12857366814939</v>
      </c>
      <c r="C1646" s="11">
        <f>$C$4+$C$5*NORMSINV(rand!B1635)</f>
        <v>6.9794573586374016</v>
      </c>
      <c r="D1646" s="41">
        <f t="shared" si="107"/>
        <v>12.993780560637063</v>
      </c>
      <c r="E1646" s="11"/>
      <c r="F1646" s="48">
        <f t="shared" si="108"/>
        <v>0</v>
      </c>
      <c r="G1646" s="48">
        <f t="shared" si="109"/>
        <v>0</v>
      </c>
    </row>
    <row r="1647" spans="1:7">
      <c r="A1647" s="23">
        <f t="shared" si="106"/>
        <v>1636</v>
      </c>
      <c r="B1647" s="11">
        <f>$B$4+$B$5*NORMSINV(rand!A1636)</f>
        <v>499.68250962640627</v>
      </c>
      <c r="C1647" s="11">
        <f>$C$4+$C$5*NORMSINV(rand!B1636)</f>
        <v>6.9656243242049056</v>
      </c>
      <c r="D1647" s="41">
        <f t="shared" si="107"/>
        <v>13.112459828480818</v>
      </c>
      <c r="E1647" s="11"/>
      <c r="F1647" s="48">
        <f t="shared" si="108"/>
        <v>0</v>
      </c>
      <c r="G1647" s="48">
        <f t="shared" si="109"/>
        <v>1</v>
      </c>
    </row>
    <row r="1648" spans="1:7">
      <c r="A1648" s="23">
        <f t="shared" si="106"/>
        <v>1637</v>
      </c>
      <c r="B1648" s="11">
        <f>$B$4+$B$5*NORMSINV(rand!A1637)</f>
        <v>499.76702122391231</v>
      </c>
      <c r="C1648" s="11">
        <f>$C$4+$C$5*NORMSINV(rand!B1637)</f>
        <v>6.9870541803169903</v>
      </c>
      <c r="D1648" s="41">
        <f t="shared" si="107"/>
        <v>13.034353378232833</v>
      </c>
      <c r="E1648" s="11"/>
      <c r="F1648" s="48">
        <f t="shared" si="108"/>
        <v>0</v>
      </c>
      <c r="G1648" s="48">
        <f t="shared" si="109"/>
        <v>0</v>
      </c>
    </row>
    <row r="1649" spans="1:7">
      <c r="A1649" s="23">
        <f t="shared" si="106"/>
        <v>1638</v>
      </c>
      <c r="B1649" s="11">
        <f>$B$4+$B$5*NORMSINV(rand!A1638)</f>
        <v>500.80540324462999</v>
      </c>
      <c r="C1649" s="11">
        <f>$C$4+$C$5*NORMSINV(rand!B1638)</f>
        <v>7.0258629900187444</v>
      </c>
      <c r="D1649" s="41">
        <f t="shared" si="107"/>
        <v>12.91753870847195</v>
      </c>
      <c r="E1649" s="11"/>
      <c r="F1649" s="48">
        <f t="shared" si="108"/>
        <v>0</v>
      </c>
      <c r="G1649" s="48">
        <f t="shared" si="109"/>
        <v>0</v>
      </c>
    </row>
    <row r="1650" spans="1:7">
      <c r="A1650" s="23">
        <f t="shared" si="106"/>
        <v>1639</v>
      </c>
      <c r="B1650" s="11">
        <f>$B$4+$B$5*NORMSINV(rand!A1639)</f>
        <v>499.65149346506144</v>
      </c>
      <c r="C1650" s="11">
        <f>$C$4+$C$5*NORMSINV(rand!B1639)</f>
        <v>7.0361291631787504</v>
      </c>
      <c r="D1650" s="41">
        <f t="shared" si="107"/>
        <v>12.850194523432899</v>
      </c>
      <c r="E1650" s="11"/>
      <c r="F1650" s="48">
        <f t="shared" si="108"/>
        <v>1</v>
      </c>
      <c r="G1650" s="48">
        <f t="shared" si="109"/>
        <v>0</v>
      </c>
    </row>
    <row r="1651" spans="1:7">
      <c r="A1651" s="23">
        <f t="shared" si="106"/>
        <v>1640</v>
      </c>
      <c r="B1651" s="11">
        <f>$B$4+$B$5*NORMSINV(rand!A1640)</f>
        <v>499.26312819886408</v>
      </c>
      <c r="C1651" s="11">
        <f>$C$4+$C$5*NORMSINV(rand!B1640)</f>
        <v>6.9878844415457806</v>
      </c>
      <c r="D1651" s="41">
        <f t="shared" si="107"/>
        <v>13.018117384359666</v>
      </c>
      <c r="E1651" s="11"/>
      <c r="F1651" s="48">
        <f t="shared" si="108"/>
        <v>0</v>
      </c>
      <c r="G1651" s="48">
        <f t="shared" si="109"/>
        <v>0</v>
      </c>
    </row>
    <row r="1652" spans="1:7">
      <c r="A1652" s="23">
        <f t="shared" si="106"/>
        <v>1641</v>
      </c>
      <c r="B1652" s="11">
        <f>$B$4+$B$5*NORMSINV(rand!A1641)</f>
        <v>499.37669948889226</v>
      </c>
      <c r="C1652" s="11">
        <f>$C$4+$C$5*NORMSINV(rand!B1641)</f>
        <v>7.014990136243477</v>
      </c>
      <c r="D1652" s="41">
        <f t="shared" si="107"/>
        <v>12.920647072358388</v>
      </c>
      <c r="E1652" s="11"/>
      <c r="F1652" s="48">
        <f t="shared" si="108"/>
        <v>0</v>
      </c>
      <c r="G1652" s="48">
        <f t="shared" si="109"/>
        <v>0</v>
      </c>
    </row>
    <row r="1653" spans="1:7">
      <c r="A1653" s="23">
        <f t="shared" si="106"/>
        <v>1642</v>
      </c>
      <c r="B1653" s="11">
        <f>$B$4+$B$5*NORMSINV(rand!A1642)</f>
        <v>500.4605704091743</v>
      </c>
      <c r="C1653" s="11">
        <f>$C$4+$C$5*NORMSINV(rand!B1642)</f>
        <v>7.0159339046327345</v>
      </c>
      <c r="D1653" s="41">
        <f t="shared" si="107"/>
        <v>12.945207232874727</v>
      </c>
      <c r="E1653" s="11"/>
      <c r="F1653" s="48">
        <f t="shared" si="108"/>
        <v>0</v>
      </c>
      <c r="G1653" s="48">
        <f t="shared" si="109"/>
        <v>0</v>
      </c>
    </row>
    <row r="1654" spans="1:7">
      <c r="A1654" s="23">
        <f t="shared" si="106"/>
        <v>1643</v>
      </c>
      <c r="B1654" s="11">
        <f>$B$4+$B$5*NORMSINV(rand!A1643)</f>
        <v>499.57756198309119</v>
      </c>
      <c r="C1654" s="11">
        <f>$C$4+$C$5*NORMSINV(rand!B1643)</f>
        <v>6.9945689425798205</v>
      </c>
      <c r="D1654" s="41">
        <f t="shared" si="107"/>
        <v>13.001430312000581</v>
      </c>
      <c r="E1654" s="11"/>
      <c r="F1654" s="48">
        <f t="shared" si="108"/>
        <v>0</v>
      </c>
      <c r="G1654" s="48">
        <f t="shared" si="109"/>
        <v>0</v>
      </c>
    </row>
    <row r="1655" spans="1:7">
      <c r="A1655" s="23">
        <f t="shared" si="106"/>
        <v>1644</v>
      </c>
      <c r="B1655" s="11">
        <f>$B$4+$B$5*NORMSINV(rand!A1644)</f>
        <v>496.13946693117185</v>
      </c>
      <c r="C1655" s="11">
        <f>$C$4+$C$5*NORMSINV(rand!B1644)</f>
        <v>6.9895544268126208</v>
      </c>
      <c r="D1655" s="41">
        <f t="shared" si="107"/>
        <v>12.930487901289123</v>
      </c>
      <c r="E1655" s="11"/>
      <c r="F1655" s="48">
        <f t="shared" si="108"/>
        <v>0</v>
      </c>
      <c r="G1655" s="48">
        <f t="shared" si="109"/>
        <v>0</v>
      </c>
    </row>
    <row r="1656" spans="1:7">
      <c r="A1656" s="23">
        <f t="shared" si="106"/>
        <v>1645</v>
      </c>
      <c r="B1656" s="11">
        <f>$B$4+$B$5*NORMSINV(rand!A1645)</f>
        <v>502.24291657969599</v>
      </c>
      <c r="C1656" s="11">
        <f>$C$4+$C$5*NORMSINV(rand!B1645)</f>
        <v>6.9599277110696312</v>
      </c>
      <c r="D1656" s="41">
        <f t="shared" si="107"/>
        <v>13.20123254147031</v>
      </c>
      <c r="E1656" s="11"/>
      <c r="F1656" s="48">
        <f t="shared" si="108"/>
        <v>0</v>
      </c>
      <c r="G1656" s="48">
        <f t="shared" si="109"/>
        <v>1</v>
      </c>
    </row>
    <row r="1657" spans="1:7">
      <c r="A1657" s="23">
        <f t="shared" si="106"/>
        <v>1646</v>
      </c>
      <c r="B1657" s="11">
        <f>$B$4+$B$5*NORMSINV(rand!A1646)</f>
        <v>499.81217839435237</v>
      </c>
      <c r="C1657" s="11">
        <f>$C$4+$C$5*NORMSINV(rand!B1646)</f>
        <v>7.0332350693662935</v>
      </c>
      <c r="D1657" s="41">
        <f t="shared" si="107"/>
        <v>12.864908055508481</v>
      </c>
      <c r="E1657" s="11"/>
      <c r="F1657" s="48">
        <f t="shared" si="108"/>
        <v>1</v>
      </c>
      <c r="G1657" s="48">
        <f t="shared" si="109"/>
        <v>0</v>
      </c>
    </row>
    <row r="1658" spans="1:7">
      <c r="A1658" s="23">
        <f t="shared" si="106"/>
        <v>1647</v>
      </c>
      <c r="B1658" s="11">
        <f>$B$4+$B$5*NORMSINV(rand!A1647)</f>
        <v>498.5058773045422</v>
      </c>
      <c r="C1658" s="11">
        <f>$C$4+$C$5*NORMSINV(rand!B1647)</f>
        <v>6.9773811697936035</v>
      </c>
      <c r="D1658" s="41">
        <f t="shared" si="107"/>
        <v>13.037535496696808</v>
      </c>
      <c r="E1658" s="11"/>
      <c r="F1658" s="48">
        <f t="shared" si="108"/>
        <v>0</v>
      </c>
      <c r="G1658" s="48">
        <f t="shared" si="109"/>
        <v>0</v>
      </c>
    </row>
    <row r="1659" spans="1:7">
      <c r="A1659" s="23">
        <f t="shared" si="106"/>
        <v>1648</v>
      </c>
      <c r="B1659" s="11">
        <f>$B$4+$B$5*NORMSINV(rand!A1648)</f>
        <v>502.22396639618552</v>
      </c>
      <c r="C1659" s="11">
        <f>$C$4+$C$5*NORMSINV(rand!B1648)</f>
        <v>6.9739186626285594</v>
      </c>
      <c r="D1659" s="41">
        <f t="shared" si="107"/>
        <v>13.147821416956679</v>
      </c>
      <c r="E1659" s="11"/>
      <c r="F1659" s="48">
        <f t="shared" si="108"/>
        <v>0</v>
      </c>
      <c r="G1659" s="48">
        <f t="shared" si="109"/>
        <v>1</v>
      </c>
    </row>
    <row r="1660" spans="1:7">
      <c r="A1660" s="23">
        <f t="shared" si="106"/>
        <v>1649</v>
      </c>
      <c r="B1660" s="11">
        <f>$B$4+$B$5*NORMSINV(rand!A1649)</f>
        <v>502.89050869991854</v>
      </c>
      <c r="C1660" s="11">
        <f>$C$4+$C$5*NORMSINV(rand!B1649)</f>
        <v>6.9843339105657991</v>
      </c>
      <c r="D1660" s="41">
        <f t="shared" si="107"/>
        <v>13.126035344579845</v>
      </c>
      <c r="E1660" s="11"/>
      <c r="F1660" s="48">
        <f t="shared" si="108"/>
        <v>0</v>
      </c>
      <c r="G1660" s="48">
        <f t="shared" si="109"/>
        <v>1</v>
      </c>
    </row>
    <row r="1661" spans="1:7">
      <c r="A1661" s="23">
        <f t="shared" si="106"/>
        <v>1650</v>
      </c>
      <c r="B1661" s="11">
        <f>$B$4+$B$5*NORMSINV(rand!A1650)</f>
        <v>500.98054004865702</v>
      </c>
      <c r="C1661" s="11">
        <f>$C$4+$C$5*NORMSINV(rand!B1650)</f>
        <v>7.0207327042536294</v>
      </c>
      <c r="D1661" s="41">
        <f t="shared" si="107"/>
        <v>12.940948167649607</v>
      </c>
      <c r="E1661" s="11"/>
      <c r="F1661" s="48">
        <f t="shared" si="108"/>
        <v>0</v>
      </c>
      <c r="G1661" s="48">
        <f t="shared" si="109"/>
        <v>0</v>
      </c>
    </row>
    <row r="1662" spans="1:7">
      <c r="A1662" s="23">
        <f t="shared" si="106"/>
        <v>1651</v>
      </c>
      <c r="B1662" s="11">
        <f>$B$4+$B$5*NORMSINV(rand!A1651)</f>
        <v>503.72882789275275</v>
      </c>
      <c r="C1662" s="11">
        <f>$C$4+$C$5*NORMSINV(rand!B1651)</f>
        <v>6.9914141726092192</v>
      </c>
      <c r="D1662" s="41">
        <f t="shared" si="107"/>
        <v>13.121299944310898</v>
      </c>
      <c r="E1662" s="11"/>
      <c r="F1662" s="48">
        <f t="shared" si="108"/>
        <v>0</v>
      </c>
      <c r="G1662" s="48">
        <f t="shared" si="109"/>
        <v>1</v>
      </c>
    </row>
    <row r="1663" spans="1:7">
      <c r="A1663" s="23">
        <f t="shared" si="106"/>
        <v>1652</v>
      </c>
      <c r="B1663" s="11">
        <f>$B$4+$B$5*NORMSINV(rand!A1652)</f>
        <v>499.24526773465834</v>
      </c>
      <c r="C1663" s="11">
        <f>$C$4+$C$5*NORMSINV(rand!B1652)</f>
        <v>7.0243773378784553</v>
      </c>
      <c r="D1663" s="41">
        <f t="shared" si="107"/>
        <v>12.882744967245264</v>
      </c>
      <c r="E1663" s="11"/>
      <c r="F1663" s="48">
        <f t="shared" si="108"/>
        <v>1</v>
      </c>
      <c r="G1663" s="48">
        <f t="shared" si="109"/>
        <v>0</v>
      </c>
    </row>
    <row r="1664" spans="1:7">
      <c r="A1664" s="23">
        <f t="shared" si="106"/>
        <v>1653</v>
      </c>
      <c r="B1664" s="11">
        <f>$B$4+$B$5*NORMSINV(rand!A1653)</f>
        <v>499.3001188208562</v>
      </c>
      <c r="C1664" s="11">
        <f>$C$4+$C$5*NORMSINV(rand!B1653)</f>
        <v>7.0505371408190314</v>
      </c>
      <c r="D1664" s="41">
        <f t="shared" si="107"/>
        <v>12.788728825978197</v>
      </c>
      <c r="E1664" s="11"/>
      <c r="F1664" s="48">
        <f t="shared" si="108"/>
        <v>1</v>
      </c>
      <c r="G1664" s="48">
        <f t="shared" si="109"/>
        <v>0</v>
      </c>
    </row>
    <row r="1665" spans="1:7">
      <c r="A1665" s="23">
        <f t="shared" ref="A1665:A1728" si="110">A1664+1</f>
        <v>1654</v>
      </c>
      <c r="B1665" s="11">
        <f>$B$4+$B$5*NORMSINV(rand!A1654)</f>
        <v>499.78095563272439</v>
      </c>
      <c r="C1665" s="11">
        <f>$C$4+$C$5*NORMSINV(rand!B1654)</f>
        <v>6.9968981089079891</v>
      </c>
      <c r="D1665" s="41">
        <f t="shared" si="107"/>
        <v>12.998065541332313</v>
      </c>
      <c r="E1665" s="11"/>
      <c r="F1665" s="48">
        <f t="shared" si="108"/>
        <v>0</v>
      </c>
      <c r="G1665" s="48">
        <f t="shared" si="109"/>
        <v>0</v>
      </c>
    </row>
    <row r="1666" spans="1:7">
      <c r="A1666" s="23">
        <f t="shared" si="110"/>
        <v>1655</v>
      </c>
      <c r="B1666" s="11">
        <f>$B$4+$B$5*NORMSINV(rand!A1655)</f>
        <v>497.80839221305331</v>
      </c>
      <c r="C1666" s="11">
        <f>$C$4+$C$5*NORMSINV(rand!B1655)</f>
        <v>6.9704094870069309</v>
      </c>
      <c r="D1666" s="41">
        <f t="shared" si="107"/>
        <v>13.04535038199352</v>
      </c>
      <c r="E1666" s="11"/>
      <c r="F1666" s="48">
        <f t="shared" si="108"/>
        <v>0</v>
      </c>
      <c r="G1666" s="48">
        <f t="shared" si="109"/>
        <v>0</v>
      </c>
    </row>
    <row r="1667" spans="1:7">
      <c r="A1667" s="23">
        <f t="shared" si="110"/>
        <v>1656</v>
      </c>
      <c r="B1667" s="11">
        <f>$B$4+$B$5*NORMSINV(rand!A1656)</f>
        <v>500.1537331436466</v>
      </c>
      <c r="C1667" s="11">
        <f>$C$4+$C$5*NORMSINV(rand!B1656)</f>
        <v>7.0299665390504558</v>
      </c>
      <c r="D1667" s="41">
        <f t="shared" si="107"/>
        <v>12.885673342191481</v>
      </c>
      <c r="E1667" s="11"/>
      <c r="F1667" s="48">
        <f t="shared" si="108"/>
        <v>1</v>
      </c>
      <c r="G1667" s="48">
        <f t="shared" si="109"/>
        <v>0</v>
      </c>
    </row>
    <row r="1668" spans="1:7">
      <c r="A1668" s="23">
        <f t="shared" si="110"/>
        <v>1657</v>
      </c>
      <c r="B1668" s="11">
        <f>$B$4+$B$5*NORMSINV(rand!A1657)</f>
        <v>499.82570735349236</v>
      </c>
      <c r="C1668" s="11">
        <f>$C$4+$C$5*NORMSINV(rand!B1657)</f>
        <v>6.9844907991022698</v>
      </c>
      <c r="D1668" s="41">
        <f t="shared" si="107"/>
        <v>13.045454330478513</v>
      </c>
      <c r="E1668" s="11"/>
      <c r="F1668" s="48">
        <f t="shared" si="108"/>
        <v>0</v>
      </c>
      <c r="G1668" s="48">
        <f t="shared" si="109"/>
        <v>0</v>
      </c>
    </row>
    <row r="1669" spans="1:7">
      <c r="A1669" s="23">
        <f t="shared" si="110"/>
        <v>1658</v>
      </c>
      <c r="B1669" s="11">
        <f>$B$4+$B$5*NORMSINV(rand!A1658)</f>
        <v>498.23499808648575</v>
      </c>
      <c r="C1669" s="11">
        <f>$C$4+$C$5*NORMSINV(rand!B1658)</f>
        <v>7.0279506253703312</v>
      </c>
      <c r="D1669" s="41">
        <f t="shared" si="107"/>
        <v>12.843605164900882</v>
      </c>
      <c r="E1669" s="11"/>
      <c r="F1669" s="48">
        <f t="shared" si="108"/>
        <v>1</v>
      </c>
      <c r="G1669" s="48">
        <f t="shared" si="109"/>
        <v>0</v>
      </c>
    </row>
    <row r="1670" spans="1:7">
      <c r="A1670" s="23">
        <f t="shared" si="110"/>
        <v>1659</v>
      </c>
      <c r="B1670" s="11">
        <f>$B$4+$B$5*NORMSINV(rand!A1659)</f>
        <v>500.33965319083785</v>
      </c>
      <c r="C1670" s="11">
        <f>$C$4+$C$5*NORMSINV(rand!B1659)</f>
        <v>7.0180281492045822</v>
      </c>
      <c r="D1670" s="41">
        <f t="shared" si="107"/>
        <v>12.934356596821631</v>
      </c>
      <c r="E1670" s="11"/>
      <c r="F1670" s="48">
        <f t="shared" si="108"/>
        <v>0</v>
      </c>
      <c r="G1670" s="48">
        <f t="shared" si="109"/>
        <v>0</v>
      </c>
    </row>
    <row r="1671" spans="1:7">
      <c r="A1671" s="23">
        <f t="shared" si="110"/>
        <v>1660</v>
      </c>
      <c r="B1671" s="11">
        <f>$B$4+$B$5*NORMSINV(rand!A1660)</f>
        <v>497.47340237434395</v>
      </c>
      <c r="C1671" s="11">
        <f>$C$4+$C$5*NORMSINV(rand!B1660)</f>
        <v>7.0165968051115533</v>
      </c>
      <c r="D1671" s="41">
        <f t="shared" si="107"/>
        <v>12.865508079154306</v>
      </c>
      <c r="E1671" s="11"/>
      <c r="F1671" s="48">
        <f t="shared" si="108"/>
        <v>1</v>
      </c>
      <c r="G1671" s="48">
        <f t="shared" si="109"/>
        <v>0</v>
      </c>
    </row>
    <row r="1672" spans="1:7">
      <c r="A1672" s="23">
        <f t="shared" si="110"/>
        <v>1661</v>
      </c>
      <c r="B1672" s="11">
        <f>$B$4+$B$5*NORMSINV(rand!A1661)</f>
        <v>497.40536216932037</v>
      </c>
      <c r="C1672" s="11">
        <f>$C$4+$C$5*NORMSINV(rand!B1661)</f>
        <v>6.9627979957095221</v>
      </c>
      <c r="D1672" s="41">
        <f t="shared" si="107"/>
        <v>13.063302694054295</v>
      </c>
      <c r="E1672" s="11"/>
      <c r="F1672" s="48">
        <f t="shared" si="108"/>
        <v>0</v>
      </c>
      <c r="G1672" s="48">
        <f t="shared" si="109"/>
        <v>0</v>
      </c>
    </row>
    <row r="1673" spans="1:7">
      <c r="A1673" s="23">
        <f t="shared" si="110"/>
        <v>1662</v>
      </c>
      <c r="B1673" s="11">
        <f>$B$4+$B$5*NORMSINV(rand!A1662)</f>
        <v>500.99912064749014</v>
      </c>
      <c r="C1673" s="11">
        <f>$C$4+$C$5*NORMSINV(rand!B1662)</f>
        <v>6.9921780297591392</v>
      </c>
      <c r="D1673" s="41">
        <f t="shared" si="107"/>
        <v>13.047344431950375</v>
      </c>
      <c r="E1673" s="11"/>
      <c r="F1673" s="48">
        <f t="shared" si="108"/>
        <v>0</v>
      </c>
      <c r="G1673" s="48">
        <f t="shared" si="109"/>
        <v>0</v>
      </c>
    </row>
    <row r="1674" spans="1:7">
      <c r="A1674" s="23">
        <f t="shared" si="110"/>
        <v>1663</v>
      </c>
      <c r="B1674" s="11">
        <f>$B$4+$B$5*NORMSINV(rand!A1663)</f>
        <v>502.64760300900537</v>
      </c>
      <c r="C1674" s="11">
        <f>$C$4+$C$5*NORMSINV(rand!B1663)</f>
        <v>6.9681578253951777</v>
      </c>
      <c r="D1674" s="41">
        <f t="shared" si="107"/>
        <v>13.180678809687306</v>
      </c>
      <c r="E1674" s="11"/>
      <c r="F1674" s="48">
        <f t="shared" si="108"/>
        <v>0</v>
      </c>
      <c r="G1674" s="48">
        <f t="shared" si="109"/>
        <v>1</v>
      </c>
    </row>
    <row r="1675" spans="1:7">
      <c r="A1675" s="23">
        <f t="shared" si="110"/>
        <v>1664</v>
      </c>
      <c r="B1675" s="11">
        <f>$B$4+$B$5*NORMSINV(rand!A1664)</f>
        <v>498.48283685644833</v>
      </c>
      <c r="C1675" s="11">
        <f>$C$4+$C$5*NORMSINV(rand!B1664)</f>
        <v>7.0204502227834871</v>
      </c>
      <c r="D1675" s="41">
        <f t="shared" si="107"/>
        <v>12.877465636238105</v>
      </c>
      <c r="E1675" s="11"/>
      <c r="F1675" s="48">
        <f t="shared" si="108"/>
        <v>1</v>
      </c>
      <c r="G1675" s="48">
        <f t="shared" si="109"/>
        <v>0</v>
      </c>
    </row>
    <row r="1676" spans="1:7">
      <c r="A1676" s="23">
        <f t="shared" si="110"/>
        <v>1665</v>
      </c>
      <c r="B1676" s="11">
        <f>$B$4+$B$5*NORMSINV(rand!A1665)</f>
        <v>497.97693840373552</v>
      </c>
      <c r="C1676" s="11">
        <f>$C$4+$C$5*NORMSINV(rand!B1665)</f>
        <v>6.9622732850430582</v>
      </c>
      <c r="D1676" s="41">
        <f t="shared" si="107"/>
        <v>13.080285302826159</v>
      </c>
      <c r="E1676" s="11"/>
      <c r="F1676" s="48">
        <f t="shared" si="108"/>
        <v>0</v>
      </c>
      <c r="G1676" s="48">
        <f t="shared" si="109"/>
        <v>0</v>
      </c>
    </row>
    <row r="1677" spans="1:7">
      <c r="A1677" s="23">
        <f t="shared" si="110"/>
        <v>1666</v>
      </c>
      <c r="B1677" s="11">
        <f>$B$4+$B$5*NORMSINV(rand!A1666)</f>
        <v>499.71802418227065</v>
      </c>
      <c r="C1677" s="11">
        <f>$C$4+$C$5*NORMSINV(rand!B1666)</f>
        <v>6.9773095819487896</v>
      </c>
      <c r="D1677" s="41">
        <f t="shared" ref="D1677:D1740" si="111">4*B1677/(PI()*C1677^2)</f>
        <v>13.069505229141757</v>
      </c>
      <c r="E1677" s="11"/>
      <c r="F1677" s="48">
        <f t="shared" ref="F1677:F1740" si="112">IF(D1677&lt;$F$3,1,0)</f>
        <v>0</v>
      </c>
      <c r="G1677" s="48">
        <f t="shared" ref="G1677:G1740" si="113">IF(D1677&gt;$F$4,1,0)</f>
        <v>0</v>
      </c>
    </row>
    <row r="1678" spans="1:7">
      <c r="A1678" s="23">
        <f t="shared" si="110"/>
        <v>1667</v>
      </c>
      <c r="B1678" s="11">
        <f>$B$4+$B$5*NORMSINV(rand!A1667)</f>
        <v>498.93268543559122</v>
      </c>
      <c r="C1678" s="11">
        <f>$C$4+$C$5*NORMSINV(rand!B1667)</f>
        <v>7.0067190939552706</v>
      </c>
      <c r="D1678" s="41">
        <f t="shared" si="111"/>
        <v>12.939653930080132</v>
      </c>
      <c r="E1678" s="11"/>
      <c r="F1678" s="48">
        <f t="shared" si="112"/>
        <v>0</v>
      </c>
      <c r="G1678" s="48">
        <f t="shared" si="113"/>
        <v>0</v>
      </c>
    </row>
    <row r="1679" spans="1:7">
      <c r="A1679" s="23">
        <f t="shared" si="110"/>
        <v>1668</v>
      </c>
      <c r="B1679" s="11">
        <f>$B$4+$B$5*NORMSINV(rand!A1668)</f>
        <v>495.13167981323846</v>
      </c>
      <c r="C1679" s="11">
        <f>$C$4+$C$5*NORMSINV(rand!B1668)</f>
        <v>6.9603987421958431</v>
      </c>
      <c r="D1679" s="41">
        <f t="shared" si="111"/>
        <v>13.012555457369514</v>
      </c>
      <c r="E1679" s="11"/>
      <c r="F1679" s="48">
        <f t="shared" si="112"/>
        <v>0</v>
      </c>
      <c r="G1679" s="48">
        <f t="shared" si="113"/>
        <v>0</v>
      </c>
    </row>
    <row r="1680" spans="1:7">
      <c r="A1680" s="23">
        <f t="shared" si="110"/>
        <v>1669</v>
      </c>
      <c r="B1680" s="11">
        <f>$B$4+$B$5*NORMSINV(rand!A1669)</f>
        <v>500.49353697179595</v>
      </c>
      <c r="C1680" s="11">
        <f>$C$4+$C$5*NORMSINV(rand!B1669)</f>
        <v>6.976661098033949</v>
      </c>
      <c r="D1680" s="41">
        <f t="shared" si="111"/>
        <v>13.092221321349738</v>
      </c>
      <c r="E1680" s="11"/>
      <c r="F1680" s="48">
        <f t="shared" si="112"/>
        <v>0</v>
      </c>
      <c r="G1680" s="48">
        <f t="shared" si="113"/>
        <v>0</v>
      </c>
    </row>
    <row r="1681" spans="1:7">
      <c r="A1681" s="23">
        <f t="shared" si="110"/>
        <v>1670</v>
      </c>
      <c r="B1681" s="11">
        <f>$B$4+$B$5*NORMSINV(rand!A1670)</f>
        <v>502.94023603389178</v>
      </c>
      <c r="C1681" s="11">
        <f>$C$4+$C$5*NORMSINV(rand!B1670)</f>
        <v>7.0179038211929692</v>
      </c>
      <c r="D1681" s="41">
        <f t="shared" si="111"/>
        <v>13.002045331956383</v>
      </c>
      <c r="E1681" s="11"/>
      <c r="F1681" s="48">
        <f t="shared" si="112"/>
        <v>0</v>
      </c>
      <c r="G1681" s="48">
        <f t="shared" si="113"/>
        <v>0</v>
      </c>
    </row>
    <row r="1682" spans="1:7">
      <c r="A1682" s="23">
        <f t="shared" si="110"/>
        <v>1671</v>
      </c>
      <c r="B1682" s="11">
        <f>$B$4+$B$5*NORMSINV(rand!A1671)</f>
        <v>502.26682455607363</v>
      </c>
      <c r="C1682" s="11">
        <f>$C$4+$C$5*NORMSINV(rand!B1671)</f>
        <v>6.9780178081529263</v>
      </c>
      <c r="D1682" s="41">
        <f t="shared" si="111"/>
        <v>13.133499596218678</v>
      </c>
      <c r="E1682" s="11"/>
      <c r="F1682" s="48">
        <f t="shared" si="112"/>
        <v>0</v>
      </c>
      <c r="G1682" s="48">
        <f t="shared" si="113"/>
        <v>1</v>
      </c>
    </row>
    <row r="1683" spans="1:7">
      <c r="A1683" s="23">
        <f t="shared" si="110"/>
        <v>1672</v>
      </c>
      <c r="B1683" s="11">
        <f>$B$4+$B$5*NORMSINV(rand!A1672)</f>
        <v>501.84586883487793</v>
      </c>
      <c r="C1683" s="11">
        <f>$C$4+$C$5*NORMSINV(rand!B1672)</f>
        <v>6.984013596039933</v>
      </c>
      <c r="D1683" s="41">
        <f t="shared" si="111"/>
        <v>13.099970562550913</v>
      </c>
      <c r="E1683" s="11"/>
      <c r="F1683" s="48">
        <f t="shared" si="112"/>
        <v>0</v>
      </c>
      <c r="G1683" s="48">
        <f t="shared" si="113"/>
        <v>0</v>
      </c>
    </row>
    <row r="1684" spans="1:7">
      <c r="A1684" s="23">
        <f t="shared" si="110"/>
        <v>1673</v>
      </c>
      <c r="B1684" s="11">
        <f>$B$4+$B$5*NORMSINV(rand!A1673)</f>
        <v>501.46196661274359</v>
      </c>
      <c r="C1684" s="11">
        <f>$C$4+$C$5*NORMSINV(rand!B1673)</f>
        <v>6.9839204099298318</v>
      </c>
      <c r="D1684" s="41">
        <f t="shared" si="111"/>
        <v>13.09029866209257</v>
      </c>
      <c r="E1684" s="11"/>
      <c r="F1684" s="48">
        <f t="shared" si="112"/>
        <v>0</v>
      </c>
      <c r="G1684" s="48">
        <f t="shared" si="113"/>
        <v>0</v>
      </c>
    </row>
    <row r="1685" spans="1:7">
      <c r="A1685" s="23">
        <f t="shared" si="110"/>
        <v>1674</v>
      </c>
      <c r="B1685" s="11">
        <f>$B$4+$B$5*NORMSINV(rand!A1674)</f>
        <v>501.89792433950066</v>
      </c>
      <c r="C1685" s="11">
        <f>$C$4+$C$5*NORMSINV(rand!B1674)</f>
        <v>7.0091879009764115</v>
      </c>
      <c r="D1685" s="41">
        <f t="shared" si="111"/>
        <v>13.007388536089232</v>
      </c>
      <c r="E1685" s="11"/>
      <c r="F1685" s="48">
        <f t="shared" si="112"/>
        <v>0</v>
      </c>
      <c r="G1685" s="48">
        <f t="shared" si="113"/>
        <v>0</v>
      </c>
    </row>
    <row r="1686" spans="1:7">
      <c r="A1686" s="23">
        <f t="shared" si="110"/>
        <v>1675</v>
      </c>
      <c r="B1686" s="11">
        <f>$B$4+$B$5*NORMSINV(rand!A1675)</f>
        <v>500.16553204501867</v>
      </c>
      <c r="C1686" s="11">
        <f>$C$4+$C$5*NORMSINV(rand!B1675)</f>
        <v>7.0490848464182418</v>
      </c>
      <c r="D1686" s="41">
        <f t="shared" si="111"/>
        <v>12.816174220708529</v>
      </c>
      <c r="E1686" s="11"/>
      <c r="F1686" s="48">
        <f t="shared" si="112"/>
        <v>1</v>
      </c>
      <c r="G1686" s="48">
        <f t="shared" si="113"/>
        <v>0</v>
      </c>
    </row>
    <row r="1687" spans="1:7">
      <c r="A1687" s="23">
        <f t="shared" si="110"/>
        <v>1676</v>
      </c>
      <c r="B1687" s="11">
        <f>$B$4+$B$5*NORMSINV(rand!A1676)</f>
        <v>498.90967331335145</v>
      </c>
      <c r="C1687" s="11">
        <f>$C$4+$C$5*NORMSINV(rand!B1676)</f>
        <v>7.030423932937433</v>
      </c>
      <c r="D1687" s="41">
        <f t="shared" si="111"/>
        <v>12.851949660872872</v>
      </c>
      <c r="E1687" s="11"/>
      <c r="F1687" s="48">
        <f t="shared" si="112"/>
        <v>1</v>
      </c>
      <c r="G1687" s="48">
        <f t="shared" si="113"/>
        <v>0</v>
      </c>
    </row>
    <row r="1688" spans="1:7">
      <c r="A1688" s="23">
        <f t="shared" si="110"/>
        <v>1677</v>
      </c>
      <c r="B1688" s="11">
        <f>$B$4+$B$5*NORMSINV(rand!A1677)</f>
        <v>498.2100931810732</v>
      </c>
      <c r="C1688" s="11">
        <f>$C$4+$C$5*NORMSINV(rand!B1677)</f>
        <v>7.0526244626032364</v>
      </c>
      <c r="D1688" s="41">
        <f t="shared" si="111"/>
        <v>12.753257302583762</v>
      </c>
      <c r="E1688" s="11"/>
      <c r="F1688" s="48">
        <f t="shared" si="112"/>
        <v>1</v>
      </c>
      <c r="G1688" s="48">
        <f t="shared" si="113"/>
        <v>0</v>
      </c>
    </row>
    <row r="1689" spans="1:7">
      <c r="A1689" s="23">
        <f t="shared" si="110"/>
        <v>1678</v>
      </c>
      <c r="B1689" s="11">
        <f>$B$4+$B$5*NORMSINV(rand!A1678)</f>
        <v>501.82678208538522</v>
      </c>
      <c r="C1689" s="11">
        <f>$C$4+$C$5*NORMSINV(rand!B1678)</f>
        <v>6.9804134401267239</v>
      </c>
      <c r="D1689" s="41">
        <f t="shared" si="111"/>
        <v>13.112987949168984</v>
      </c>
      <c r="E1689" s="11"/>
      <c r="F1689" s="48">
        <f t="shared" si="112"/>
        <v>0</v>
      </c>
      <c r="G1689" s="48">
        <f t="shared" si="113"/>
        <v>1</v>
      </c>
    </row>
    <row r="1690" spans="1:7">
      <c r="A1690" s="23">
        <f t="shared" si="110"/>
        <v>1679</v>
      </c>
      <c r="B1690" s="11">
        <f>$B$4+$B$5*NORMSINV(rand!A1679)</f>
        <v>500.06214308910853</v>
      </c>
      <c r="C1690" s="11">
        <f>$C$4+$C$5*NORMSINV(rand!B1679)</f>
        <v>6.9893276461534226</v>
      </c>
      <c r="D1690" s="41">
        <f t="shared" si="111"/>
        <v>13.033567238251177</v>
      </c>
      <c r="E1690" s="11"/>
      <c r="F1690" s="48">
        <f t="shared" si="112"/>
        <v>0</v>
      </c>
      <c r="G1690" s="48">
        <f t="shared" si="113"/>
        <v>0</v>
      </c>
    </row>
    <row r="1691" spans="1:7">
      <c r="A1691" s="23">
        <f t="shared" si="110"/>
        <v>1680</v>
      </c>
      <c r="B1691" s="11">
        <f>$B$4+$B$5*NORMSINV(rand!A1680)</f>
        <v>500.38746850217348</v>
      </c>
      <c r="C1691" s="11">
        <f>$C$4+$C$5*NORMSINV(rand!B1680)</f>
        <v>6.9945754980006978</v>
      </c>
      <c r="D1691" s="41">
        <f t="shared" si="111"/>
        <v>13.022483596606067</v>
      </c>
      <c r="E1691" s="11"/>
      <c r="F1691" s="48">
        <f t="shared" si="112"/>
        <v>0</v>
      </c>
      <c r="G1691" s="48">
        <f t="shared" si="113"/>
        <v>0</v>
      </c>
    </row>
    <row r="1692" spans="1:7">
      <c r="A1692" s="23">
        <f t="shared" si="110"/>
        <v>1681</v>
      </c>
      <c r="B1692" s="11">
        <f>$B$4+$B$5*NORMSINV(rand!A1681)</f>
        <v>500.13367471068074</v>
      </c>
      <c r="C1692" s="11">
        <f>$C$4+$C$5*NORMSINV(rand!B1681)</f>
        <v>7.0042495118856412</v>
      </c>
      <c r="D1692" s="41">
        <f t="shared" si="111"/>
        <v>12.979949379807401</v>
      </c>
      <c r="E1692" s="11"/>
      <c r="F1692" s="48">
        <f t="shared" si="112"/>
        <v>0</v>
      </c>
      <c r="G1692" s="48">
        <f t="shared" si="113"/>
        <v>0</v>
      </c>
    </row>
    <row r="1693" spans="1:7">
      <c r="A1693" s="23">
        <f t="shared" si="110"/>
        <v>1682</v>
      </c>
      <c r="B1693" s="11">
        <f>$B$4+$B$5*NORMSINV(rand!A1682)</f>
        <v>499.4329519985713</v>
      </c>
      <c r="C1693" s="11">
        <f>$C$4+$C$5*NORMSINV(rand!B1682)</f>
        <v>7.0146726447676393</v>
      </c>
      <c r="D1693" s="41">
        <f t="shared" si="111"/>
        <v>12.92327228680176</v>
      </c>
      <c r="E1693" s="11"/>
      <c r="F1693" s="48">
        <f t="shared" si="112"/>
        <v>0</v>
      </c>
      <c r="G1693" s="48">
        <f t="shared" si="113"/>
        <v>0</v>
      </c>
    </row>
    <row r="1694" spans="1:7">
      <c r="A1694" s="23">
        <f t="shared" si="110"/>
        <v>1683</v>
      </c>
      <c r="B1694" s="11">
        <f>$B$4+$B$5*NORMSINV(rand!A1683)</f>
        <v>503.00625489400187</v>
      </c>
      <c r="C1694" s="11">
        <f>$C$4+$C$5*NORMSINV(rand!B1683)</f>
        <v>7.0345774787610695</v>
      </c>
      <c r="D1694" s="41">
        <f t="shared" si="111"/>
        <v>12.942181008914032</v>
      </c>
      <c r="E1694" s="11"/>
      <c r="F1694" s="48">
        <f t="shared" si="112"/>
        <v>0</v>
      </c>
      <c r="G1694" s="48">
        <f t="shared" si="113"/>
        <v>0</v>
      </c>
    </row>
    <row r="1695" spans="1:7">
      <c r="A1695" s="23">
        <f t="shared" si="110"/>
        <v>1684</v>
      </c>
      <c r="B1695" s="11">
        <f>$B$4+$B$5*NORMSINV(rand!A1684)</f>
        <v>500.40133664962798</v>
      </c>
      <c r="C1695" s="11">
        <f>$C$4+$C$5*NORMSINV(rand!B1684)</f>
        <v>6.9674169535385833</v>
      </c>
      <c r="D1695" s="41">
        <f t="shared" si="111"/>
        <v>13.124566805714123</v>
      </c>
      <c r="E1695" s="11"/>
      <c r="F1695" s="48">
        <f t="shared" si="112"/>
        <v>0</v>
      </c>
      <c r="G1695" s="48">
        <f t="shared" si="113"/>
        <v>1</v>
      </c>
    </row>
    <row r="1696" spans="1:7">
      <c r="A1696" s="23">
        <f t="shared" si="110"/>
        <v>1685</v>
      </c>
      <c r="B1696" s="11">
        <f>$B$4+$B$5*NORMSINV(rand!A1685)</f>
        <v>500.89029742190644</v>
      </c>
      <c r="C1696" s="11">
        <f>$C$4+$C$5*NORMSINV(rand!B1685)</f>
        <v>7.0272869154462434</v>
      </c>
      <c r="D1696" s="41">
        <f t="shared" si="111"/>
        <v>12.914493160664335</v>
      </c>
      <c r="E1696" s="11"/>
      <c r="F1696" s="48">
        <f t="shared" si="112"/>
        <v>0</v>
      </c>
      <c r="G1696" s="48">
        <f t="shared" si="113"/>
        <v>0</v>
      </c>
    </row>
    <row r="1697" spans="1:7">
      <c r="A1697" s="23">
        <f t="shared" si="110"/>
        <v>1686</v>
      </c>
      <c r="B1697" s="11">
        <f>$B$4+$B$5*NORMSINV(rand!A1686)</f>
        <v>498.54697197798737</v>
      </c>
      <c r="C1697" s="11">
        <f>$C$4+$C$5*NORMSINV(rand!B1686)</f>
        <v>6.9898900240883952</v>
      </c>
      <c r="D1697" s="41">
        <f t="shared" si="111"/>
        <v>12.991985161161507</v>
      </c>
      <c r="E1697" s="11"/>
      <c r="F1697" s="48">
        <f t="shared" si="112"/>
        <v>0</v>
      </c>
      <c r="G1697" s="48">
        <f t="shared" si="113"/>
        <v>0</v>
      </c>
    </row>
    <row r="1698" spans="1:7">
      <c r="A1698" s="23">
        <f t="shared" si="110"/>
        <v>1687</v>
      </c>
      <c r="B1698" s="11">
        <f>$B$4+$B$5*NORMSINV(rand!A1687)</f>
        <v>498.01312528074988</v>
      </c>
      <c r="C1698" s="11">
        <f>$C$4+$C$5*NORMSINV(rand!B1687)</f>
        <v>6.9741798197626057</v>
      </c>
      <c r="D1698" s="41">
        <f t="shared" si="111"/>
        <v>13.036608567277931</v>
      </c>
      <c r="E1698" s="11"/>
      <c r="F1698" s="48">
        <f t="shared" si="112"/>
        <v>0</v>
      </c>
      <c r="G1698" s="48">
        <f t="shared" si="113"/>
        <v>0</v>
      </c>
    </row>
    <row r="1699" spans="1:7">
      <c r="A1699" s="23">
        <f t="shared" si="110"/>
        <v>1688</v>
      </c>
      <c r="B1699" s="11">
        <f>$B$4+$B$5*NORMSINV(rand!A1688)</f>
        <v>494.30699457992733</v>
      </c>
      <c r="C1699" s="11">
        <f>$C$4+$C$5*NORMSINV(rand!B1688)</f>
        <v>6.9548134870971392</v>
      </c>
      <c r="D1699" s="41">
        <f t="shared" si="111"/>
        <v>13.011755656554534</v>
      </c>
      <c r="E1699" s="11"/>
      <c r="F1699" s="48">
        <f t="shared" si="112"/>
        <v>0</v>
      </c>
      <c r="G1699" s="48">
        <f t="shared" si="113"/>
        <v>0</v>
      </c>
    </row>
    <row r="1700" spans="1:7">
      <c r="A1700" s="23">
        <f t="shared" si="110"/>
        <v>1689</v>
      </c>
      <c r="B1700" s="11">
        <f>$B$4+$B$5*NORMSINV(rand!A1689)</f>
        <v>501.45253361785382</v>
      </c>
      <c r="C1700" s="11">
        <f>$C$4+$C$5*NORMSINV(rand!B1689)</f>
        <v>6.962884628493434</v>
      </c>
      <c r="D1700" s="41">
        <f t="shared" si="111"/>
        <v>13.169265403441081</v>
      </c>
      <c r="E1700" s="11"/>
      <c r="F1700" s="48">
        <f t="shared" si="112"/>
        <v>0</v>
      </c>
      <c r="G1700" s="48">
        <f t="shared" si="113"/>
        <v>1</v>
      </c>
    </row>
    <row r="1701" spans="1:7">
      <c r="A1701" s="23">
        <f t="shared" si="110"/>
        <v>1690</v>
      </c>
      <c r="B1701" s="11">
        <f>$B$4+$B$5*NORMSINV(rand!A1690)</f>
        <v>500.7407838437876</v>
      </c>
      <c r="C1701" s="11">
        <f>$C$4+$C$5*NORMSINV(rand!B1690)</f>
        <v>7.0176694295970954</v>
      </c>
      <c r="D1701" s="41">
        <f t="shared" si="111"/>
        <v>12.94604970181558</v>
      </c>
      <c r="E1701" s="11"/>
      <c r="F1701" s="48">
        <f t="shared" si="112"/>
        <v>0</v>
      </c>
      <c r="G1701" s="48">
        <f t="shared" si="113"/>
        <v>0</v>
      </c>
    </row>
    <row r="1702" spans="1:7">
      <c r="A1702" s="23">
        <f t="shared" si="110"/>
        <v>1691</v>
      </c>
      <c r="B1702" s="11">
        <f>$B$4+$B$5*NORMSINV(rand!A1691)</f>
        <v>498.66682850354465</v>
      </c>
      <c r="C1702" s="11">
        <f>$C$4+$C$5*NORMSINV(rand!B1691)</f>
        <v>7.040185922585227</v>
      </c>
      <c r="D1702" s="41">
        <f t="shared" si="111"/>
        <v>12.81009473297231</v>
      </c>
      <c r="E1702" s="11"/>
      <c r="F1702" s="48">
        <f t="shared" si="112"/>
        <v>1</v>
      </c>
      <c r="G1702" s="48">
        <f t="shared" si="113"/>
        <v>0</v>
      </c>
    </row>
    <row r="1703" spans="1:7">
      <c r="A1703" s="23">
        <f t="shared" si="110"/>
        <v>1692</v>
      </c>
      <c r="B1703" s="11">
        <f>$B$4+$B$5*NORMSINV(rand!A1692)</f>
        <v>503.24502882872304</v>
      </c>
      <c r="C1703" s="11">
        <f>$C$4+$C$5*NORMSINV(rand!B1692)</f>
        <v>7.0167945130080094</v>
      </c>
      <c r="D1703" s="41">
        <f t="shared" si="111"/>
        <v>13.014038745119452</v>
      </c>
      <c r="E1703" s="11"/>
      <c r="F1703" s="48">
        <f t="shared" si="112"/>
        <v>0</v>
      </c>
      <c r="G1703" s="48">
        <f t="shared" si="113"/>
        <v>0</v>
      </c>
    </row>
    <row r="1704" spans="1:7">
      <c r="A1704" s="23">
        <f t="shared" si="110"/>
        <v>1693</v>
      </c>
      <c r="B1704" s="11">
        <f>$B$4+$B$5*NORMSINV(rand!A1693)</f>
        <v>498.84139823219158</v>
      </c>
      <c r="C1704" s="11">
        <f>$C$4+$C$5*NORMSINV(rand!B1693)</f>
        <v>6.9764186938635682</v>
      </c>
      <c r="D1704" s="41">
        <f t="shared" si="111"/>
        <v>13.049910471149575</v>
      </c>
      <c r="E1704" s="11"/>
      <c r="F1704" s="48">
        <f t="shared" si="112"/>
        <v>0</v>
      </c>
      <c r="G1704" s="48">
        <f t="shared" si="113"/>
        <v>0</v>
      </c>
    </row>
    <row r="1705" spans="1:7">
      <c r="A1705" s="23">
        <f t="shared" si="110"/>
        <v>1694</v>
      </c>
      <c r="B1705" s="11">
        <f>$B$4+$B$5*NORMSINV(rand!A1694)</f>
        <v>500.13863431126396</v>
      </c>
      <c r="C1705" s="11">
        <f>$C$4+$C$5*NORMSINV(rand!B1694)</f>
        <v>6.9824633937581462</v>
      </c>
      <c r="D1705" s="41">
        <f t="shared" si="111"/>
        <v>13.061203240931116</v>
      </c>
      <c r="E1705" s="11"/>
      <c r="F1705" s="48">
        <f t="shared" si="112"/>
        <v>0</v>
      </c>
      <c r="G1705" s="48">
        <f t="shared" si="113"/>
        <v>0</v>
      </c>
    </row>
    <row r="1706" spans="1:7">
      <c r="A1706" s="23">
        <f t="shared" si="110"/>
        <v>1695</v>
      </c>
      <c r="B1706" s="11">
        <f>$B$4+$B$5*NORMSINV(rand!A1695)</f>
        <v>501.85683304615861</v>
      </c>
      <c r="C1706" s="11">
        <f>$C$4+$C$5*NORMSINV(rand!B1695)</f>
        <v>6.997324941100473</v>
      </c>
      <c r="D1706" s="41">
        <f t="shared" si="111"/>
        <v>13.050461689657167</v>
      </c>
      <c r="E1706" s="11"/>
      <c r="F1706" s="48">
        <f t="shared" si="112"/>
        <v>0</v>
      </c>
      <c r="G1706" s="48">
        <f t="shared" si="113"/>
        <v>0</v>
      </c>
    </row>
    <row r="1707" spans="1:7">
      <c r="A1707" s="23">
        <f t="shared" si="110"/>
        <v>1696</v>
      </c>
      <c r="B1707" s="11">
        <f>$B$4+$B$5*NORMSINV(rand!A1696)</f>
        <v>495.02137140796077</v>
      </c>
      <c r="C1707" s="11">
        <f>$C$4+$C$5*NORMSINV(rand!B1696)</f>
        <v>6.9932373934769476</v>
      </c>
      <c r="D1707" s="41">
        <f t="shared" si="111"/>
        <v>12.887762536930058</v>
      </c>
      <c r="E1707" s="11"/>
      <c r="F1707" s="48">
        <f t="shared" si="112"/>
        <v>1</v>
      </c>
      <c r="G1707" s="48">
        <f t="shared" si="113"/>
        <v>0</v>
      </c>
    </row>
    <row r="1708" spans="1:7">
      <c r="A1708" s="23">
        <f t="shared" si="110"/>
        <v>1697</v>
      </c>
      <c r="B1708" s="11">
        <f>$B$4+$B$5*NORMSINV(rand!A1697)</f>
        <v>502.10460193301748</v>
      </c>
      <c r="C1708" s="11">
        <f>$C$4+$C$5*NORMSINV(rand!B1697)</f>
        <v>7.0222643471851649</v>
      </c>
      <c r="D1708" s="41">
        <f t="shared" si="111"/>
        <v>12.964326867372566</v>
      </c>
      <c r="E1708" s="11"/>
      <c r="F1708" s="48">
        <f t="shared" si="112"/>
        <v>0</v>
      </c>
      <c r="G1708" s="48">
        <f t="shared" si="113"/>
        <v>0</v>
      </c>
    </row>
    <row r="1709" spans="1:7">
      <c r="A1709" s="23">
        <f t="shared" si="110"/>
        <v>1698</v>
      </c>
      <c r="B1709" s="11">
        <f>$B$4+$B$5*NORMSINV(rand!A1698)</f>
        <v>500.81715419109401</v>
      </c>
      <c r="C1709" s="11">
        <f>$C$4+$C$5*NORMSINV(rand!B1698)</f>
        <v>6.9930532446002589</v>
      </c>
      <c r="D1709" s="41">
        <f t="shared" si="111"/>
        <v>13.039341055784284</v>
      </c>
      <c r="E1709" s="11"/>
      <c r="F1709" s="48">
        <f t="shared" si="112"/>
        <v>0</v>
      </c>
      <c r="G1709" s="48">
        <f t="shared" si="113"/>
        <v>0</v>
      </c>
    </row>
    <row r="1710" spans="1:7">
      <c r="A1710" s="23">
        <f t="shared" si="110"/>
        <v>1699</v>
      </c>
      <c r="B1710" s="11">
        <f>$B$4+$B$5*NORMSINV(rand!A1699)</f>
        <v>496.00272058983671</v>
      </c>
      <c r="C1710" s="11">
        <f>$C$4+$C$5*NORMSINV(rand!B1699)</f>
        <v>7.0473075691975531</v>
      </c>
      <c r="D1710" s="41">
        <f t="shared" si="111"/>
        <v>12.715918190465375</v>
      </c>
      <c r="E1710" s="11"/>
      <c r="F1710" s="48">
        <f t="shared" si="112"/>
        <v>1</v>
      </c>
      <c r="G1710" s="48">
        <f t="shared" si="113"/>
        <v>0</v>
      </c>
    </row>
    <row r="1711" spans="1:7">
      <c r="A1711" s="23">
        <f t="shared" si="110"/>
        <v>1700</v>
      </c>
      <c r="B1711" s="11">
        <f>$B$4+$B$5*NORMSINV(rand!A1700)</f>
        <v>497.84369308245272</v>
      </c>
      <c r="C1711" s="11">
        <f>$C$4+$C$5*NORMSINV(rand!B1700)</f>
        <v>6.9941467293797883</v>
      </c>
      <c r="D1711" s="41">
        <f t="shared" si="111"/>
        <v>12.957870941567487</v>
      </c>
      <c r="E1711" s="11"/>
      <c r="F1711" s="48">
        <f t="shared" si="112"/>
        <v>0</v>
      </c>
      <c r="G1711" s="48">
        <f t="shared" si="113"/>
        <v>0</v>
      </c>
    </row>
    <row r="1712" spans="1:7">
      <c r="A1712" s="23">
        <f t="shared" si="110"/>
        <v>1701</v>
      </c>
      <c r="B1712" s="11">
        <f>$B$4+$B$5*NORMSINV(rand!A1701)</f>
        <v>501.61772992349745</v>
      </c>
      <c r="C1712" s="11">
        <f>$C$4+$C$5*NORMSINV(rand!B1701)</f>
        <v>6.9925844520347695</v>
      </c>
      <c r="D1712" s="41">
        <f t="shared" si="111"/>
        <v>13.061936155009905</v>
      </c>
      <c r="E1712" s="11"/>
      <c r="F1712" s="48">
        <f t="shared" si="112"/>
        <v>0</v>
      </c>
      <c r="G1712" s="48">
        <f t="shared" si="113"/>
        <v>0</v>
      </c>
    </row>
    <row r="1713" spans="1:7">
      <c r="A1713" s="23">
        <f t="shared" si="110"/>
        <v>1702</v>
      </c>
      <c r="B1713" s="11">
        <f>$B$4+$B$5*NORMSINV(rand!A1702)</f>
        <v>501.43245325757169</v>
      </c>
      <c r="C1713" s="11">
        <f>$C$4+$C$5*NORMSINV(rand!B1702)</f>
        <v>6.9991347721111783</v>
      </c>
      <c r="D1713" s="41">
        <f t="shared" si="111"/>
        <v>13.032683390213951</v>
      </c>
      <c r="E1713" s="11"/>
      <c r="F1713" s="48">
        <f t="shared" si="112"/>
        <v>0</v>
      </c>
      <c r="G1713" s="48">
        <f t="shared" si="113"/>
        <v>0</v>
      </c>
    </row>
    <row r="1714" spans="1:7">
      <c r="A1714" s="23">
        <f t="shared" si="110"/>
        <v>1703</v>
      </c>
      <c r="B1714" s="11">
        <f>$B$4+$B$5*NORMSINV(rand!A1703)</f>
        <v>498.07990809506038</v>
      </c>
      <c r="C1714" s="11">
        <f>$C$4+$C$5*NORMSINV(rand!B1703)</f>
        <v>6.9793702310377288</v>
      </c>
      <c r="D1714" s="41">
        <f t="shared" si="111"/>
        <v>13.0189712629575</v>
      </c>
      <c r="E1714" s="11"/>
      <c r="F1714" s="48">
        <f t="shared" si="112"/>
        <v>0</v>
      </c>
      <c r="G1714" s="48">
        <f t="shared" si="113"/>
        <v>0</v>
      </c>
    </row>
    <row r="1715" spans="1:7">
      <c r="A1715" s="23">
        <f t="shared" si="110"/>
        <v>1704</v>
      </c>
      <c r="B1715" s="11">
        <f>$B$4+$B$5*NORMSINV(rand!A1704)</f>
        <v>500.73643531217101</v>
      </c>
      <c r="C1715" s="11">
        <f>$C$4+$C$5*NORMSINV(rand!B1704)</f>
        <v>6.9450352061681704</v>
      </c>
      <c r="D1715" s="41">
        <f t="shared" si="111"/>
        <v>13.218141865675049</v>
      </c>
      <c r="E1715" s="11"/>
      <c r="F1715" s="48">
        <f t="shared" si="112"/>
        <v>0</v>
      </c>
      <c r="G1715" s="48">
        <f t="shared" si="113"/>
        <v>1</v>
      </c>
    </row>
    <row r="1716" spans="1:7">
      <c r="A1716" s="23">
        <f t="shared" si="110"/>
        <v>1705</v>
      </c>
      <c r="B1716" s="11">
        <f>$B$4+$B$5*NORMSINV(rand!A1705)</f>
        <v>500.46923773849187</v>
      </c>
      <c r="C1716" s="11">
        <f>$C$4+$C$5*NORMSINV(rand!B1705)</f>
        <v>6.9882753795806281</v>
      </c>
      <c r="D1716" s="41">
        <f t="shared" si="111"/>
        <v>13.048106286516333</v>
      </c>
      <c r="E1716" s="11"/>
      <c r="F1716" s="48">
        <f t="shared" si="112"/>
        <v>0</v>
      </c>
      <c r="G1716" s="48">
        <f t="shared" si="113"/>
        <v>0</v>
      </c>
    </row>
    <row r="1717" spans="1:7">
      <c r="A1717" s="23">
        <f t="shared" si="110"/>
        <v>1706</v>
      </c>
      <c r="B1717" s="11">
        <f>$B$4+$B$5*NORMSINV(rand!A1706)</f>
        <v>500.54543707475307</v>
      </c>
      <c r="C1717" s="11">
        <f>$C$4+$C$5*NORMSINV(rand!B1706)</f>
        <v>6.9859225599462711</v>
      </c>
      <c r="D1717" s="41">
        <f t="shared" si="111"/>
        <v>13.058884813029787</v>
      </c>
      <c r="E1717" s="11"/>
      <c r="F1717" s="48">
        <f t="shared" si="112"/>
        <v>0</v>
      </c>
      <c r="G1717" s="48">
        <f t="shared" si="113"/>
        <v>0</v>
      </c>
    </row>
    <row r="1718" spans="1:7">
      <c r="A1718" s="23">
        <f t="shared" si="110"/>
        <v>1707</v>
      </c>
      <c r="B1718" s="11">
        <f>$B$4+$B$5*NORMSINV(rand!A1707)</f>
        <v>500.13468483602009</v>
      </c>
      <c r="C1718" s="11">
        <f>$C$4+$C$5*NORMSINV(rand!B1707)</f>
        <v>7.0152844983808089</v>
      </c>
      <c r="D1718" s="41">
        <f t="shared" si="111"/>
        <v>12.939172916034572</v>
      </c>
      <c r="E1718" s="11"/>
      <c r="F1718" s="48">
        <f t="shared" si="112"/>
        <v>0</v>
      </c>
      <c r="G1718" s="48">
        <f t="shared" si="113"/>
        <v>0</v>
      </c>
    </row>
    <row r="1719" spans="1:7">
      <c r="A1719" s="23">
        <f t="shared" si="110"/>
        <v>1708</v>
      </c>
      <c r="B1719" s="11">
        <f>$B$4+$B$5*NORMSINV(rand!A1708)</f>
        <v>501.12194870962071</v>
      </c>
      <c r="C1719" s="11">
        <f>$C$4+$C$5*NORMSINV(rand!B1708)</f>
        <v>7.0109340857331306</v>
      </c>
      <c r="D1719" s="41">
        <f t="shared" si="111"/>
        <v>12.980809468378897</v>
      </c>
      <c r="E1719" s="11"/>
      <c r="F1719" s="48">
        <f t="shared" si="112"/>
        <v>0</v>
      </c>
      <c r="G1719" s="48">
        <f t="shared" si="113"/>
        <v>0</v>
      </c>
    </row>
    <row r="1720" spans="1:7">
      <c r="A1720" s="23">
        <f t="shared" si="110"/>
        <v>1709</v>
      </c>
      <c r="B1720" s="11">
        <f>$B$4+$B$5*NORMSINV(rand!A1709)</f>
        <v>499.17174078452769</v>
      </c>
      <c r="C1720" s="11">
        <f>$C$4+$C$5*NORMSINV(rand!B1709)</f>
        <v>6.9941274780600668</v>
      </c>
      <c r="D1720" s="41">
        <f t="shared" si="111"/>
        <v>12.992508878020113</v>
      </c>
      <c r="E1720" s="11"/>
      <c r="F1720" s="48">
        <f t="shared" si="112"/>
        <v>0</v>
      </c>
      <c r="G1720" s="48">
        <f t="shared" si="113"/>
        <v>0</v>
      </c>
    </row>
    <row r="1721" spans="1:7">
      <c r="A1721" s="23">
        <f t="shared" si="110"/>
        <v>1710</v>
      </c>
      <c r="B1721" s="11">
        <f>$B$4+$B$5*NORMSINV(rand!A1710)</f>
        <v>503.76661115477162</v>
      </c>
      <c r="C1721" s="11">
        <f>$C$4+$C$5*NORMSINV(rand!B1710)</f>
        <v>6.9943246699183579</v>
      </c>
      <c r="D1721" s="41">
        <f t="shared" si="111"/>
        <v>13.111365447038732</v>
      </c>
      <c r="E1721" s="11"/>
      <c r="F1721" s="48">
        <f t="shared" si="112"/>
        <v>0</v>
      </c>
      <c r="G1721" s="48">
        <f t="shared" si="113"/>
        <v>1</v>
      </c>
    </row>
    <row r="1722" spans="1:7">
      <c r="A1722" s="23">
        <f t="shared" si="110"/>
        <v>1711</v>
      </c>
      <c r="B1722" s="11">
        <f>$B$4+$B$5*NORMSINV(rand!A1711)</f>
        <v>499.80941691411573</v>
      </c>
      <c r="C1722" s="11">
        <f>$C$4+$C$5*NORMSINV(rand!B1711)</f>
        <v>6.9877304301942704</v>
      </c>
      <c r="D1722" s="41">
        <f t="shared" si="111"/>
        <v>13.032936157484448</v>
      </c>
      <c r="E1722" s="11"/>
      <c r="F1722" s="48">
        <f t="shared" si="112"/>
        <v>0</v>
      </c>
      <c r="G1722" s="48">
        <f t="shared" si="113"/>
        <v>0</v>
      </c>
    </row>
    <row r="1723" spans="1:7">
      <c r="A1723" s="23">
        <f t="shared" si="110"/>
        <v>1712</v>
      </c>
      <c r="B1723" s="11">
        <f>$B$4+$B$5*NORMSINV(rand!A1712)</f>
        <v>504.09373703381272</v>
      </c>
      <c r="C1723" s="11">
        <f>$C$4+$C$5*NORMSINV(rand!B1712)</f>
        <v>6.9901017108096575</v>
      </c>
      <c r="D1723" s="41">
        <f t="shared" si="111"/>
        <v>13.135736565831719</v>
      </c>
      <c r="E1723" s="11"/>
      <c r="F1723" s="48">
        <f t="shared" si="112"/>
        <v>0</v>
      </c>
      <c r="G1723" s="48">
        <f t="shared" si="113"/>
        <v>1</v>
      </c>
    </row>
    <row r="1724" spans="1:7">
      <c r="A1724" s="23">
        <f t="shared" si="110"/>
        <v>1713</v>
      </c>
      <c r="B1724" s="11">
        <f>$B$4+$B$5*NORMSINV(rand!A1713)</f>
        <v>499.2441564913471</v>
      </c>
      <c r="C1724" s="11">
        <f>$C$4+$C$5*NORMSINV(rand!B1713)</f>
        <v>6.9764865064619581</v>
      </c>
      <c r="D1724" s="41">
        <f t="shared" si="111"/>
        <v>13.060192906269325</v>
      </c>
      <c r="E1724" s="11"/>
      <c r="F1724" s="48">
        <f t="shared" si="112"/>
        <v>0</v>
      </c>
      <c r="G1724" s="48">
        <f t="shared" si="113"/>
        <v>0</v>
      </c>
    </row>
    <row r="1725" spans="1:7">
      <c r="A1725" s="23">
        <f t="shared" si="110"/>
        <v>1714</v>
      </c>
      <c r="B1725" s="11">
        <f>$B$4+$B$5*NORMSINV(rand!A1714)</f>
        <v>498.7088519284037</v>
      </c>
      <c r="C1725" s="11">
        <f>$C$4+$C$5*NORMSINV(rand!B1714)</f>
        <v>6.9872354858622385</v>
      </c>
      <c r="D1725" s="41">
        <f t="shared" si="111"/>
        <v>13.00608042104283</v>
      </c>
      <c r="E1725" s="11"/>
      <c r="F1725" s="48">
        <f t="shared" si="112"/>
        <v>0</v>
      </c>
      <c r="G1725" s="48">
        <f t="shared" si="113"/>
        <v>0</v>
      </c>
    </row>
    <row r="1726" spans="1:7">
      <c r="A1726" s="23">
        <f t="shared" si="110"/>
        <v>1715</v>
      </c>
      <c r="B1726" s="11">
        <f>$B$4+$B$5*NORMSINV(rand!A1715)</f>
        <v>501.07737306866397</v>
      </c>
      <c r="C1726" s="11">
        <f>$C$4+$C$5*NORMSINV(rand!B1715)</f>
        <v>6.9671900521018042</v>
      </c>
      <c r="D1726" s="41">
        <f t="shared" si="111"/>
        <v>13.143153971681302</v>
      </c>
      <c r="E1726" s="11"/>
      <c r="F1726" s="48">
        <f t="shared" si="112"/>
        <v>0</v>
      </c>
      <c r="G1726" s="48">
        <f t="shared" si="113"/>
        <v>1</v>
      </c>
    </row>
    <row r="1727" spans="1:7">
      <c r="A1727" s="23">
        <f t="shared" si="110"/>
        <v>1716</v>
      </c>
      <c r="B1727" s="11">
        <f>$B$4+$B$5*NORMSINV(rand!A1716)</f>
        <v>499.30610128106662</v>
      </c>
      <c r="C1727" s="11">
        <f>$C$4+$C$5*NORMSINV(rand!B1716)</f>
        <v>6.9891425986134115</v>
      </c>
      <c r="D1727" s="41">
        <f t="shared" si="111"/>
        <v>13.014550974188529</v>
      </c>
      <c r="E1727" s="11"/>
      <c r="F1727" s="48">
        <f t="shared" si="112"/>
        <v>0</v>
      </c>
      <c r="G1727" s="48">
        <f t="shared" si="113"/>
        <v>0</v>
      </c>
    </row>
    <row r="1728" spans="1:7">
      <c r="A1728" s="23">
        <f t="shared" si="110"/>
        <v>1717</v>
      </c>
      <c r="B1728" s="11">
        <f>$B$4+$B$5*NORMSINV(rand!A1717)</f>
        <v>498.95675442138867</v>
      </c>
      <c r="C1728" s="11">
        <f>$C$4+$C$5*NORMSINV(rand!B1717)</f>
        <v>6.984717646601327</v>
      </c>
      <c r="D1728" s="41">
        <f t="shared" si="111"/>
        <v>13.021928767537393</v>
      </c>
      <c r="E1728" s="11"/>
      <c r="F1728" s="48">
        <f t="shared" si="112"/>
        <v>0</v>
      </c>
      <c r="G1728" s="48">
        <f t="shared" si="113"/>
        <v>0</v>
      </c>
    </row>
    <row r="1729" spans="1:7">
      <c r="A1729" s="23">
        <f t="shared" ref="A1729:A1792" si="114">A1728+1</f>
        <v>1718</v>
      </c>
      <c r="B1729" s="11">
        <f>$B$4+$B$5*NORMSINV(rand!A1718)</f>
        <v>498.95277322649878</v>
      </c>
      <c r="C1729" s="11">
        <f>$C$4+$C$5*NORMSINV(rand!B1718)</f>
        <v>6.9544770836579852</v>
      </c>
      <c r="D1729" s="41">
        <f t="shared" si="111"/>
        <v>13.1353182231005</v>
      </c>
      <c r="E1729" s="11"/>
      <c r="F1729" s="48">
        <f t="shared" si="112"/>
        <v>0</v>
      </c>
      <c r="G1729" s="48">
        <f t="shared" si="113"/>
        <v>1</v>
      </c>
    </row>
    <row r="1730" spans="1:7">
      <c r="A1730" s="23">
        <f t="shared" si="114"/>
        <v>1719</v>
      </c>
      <c r="B1730" s="11">
        <f>$B$4+$B$5*NORMSINV(rand!A1719)</f>
        <v>496.96936603955044</v>
      </c>
      <c r="C1730" s="11">
        <f>$C$4+$C$5*NORMSINV(rand!B1719)</f>
        <v>6.972402409838323</v>
      </c>
      <c r="D1730" s="41">
        <f t="shared" si="111"/>
        <v>13.015919350973373</v>
      </c>
      <c r="E1730" s="11"/>
      <c r="F1730" s="48">
        <f t="shared" si="112"/>
        <v>0</v>
      </c>
      <c r="G1730" s="48">
        <f t="shared" si="113"/>
        <v>0</v>
      </c>
    </row>
    <row r="1731" spans="1:7">
      <c r="A1731" s="23">
        <f t="shared" si="114"/>
        <v>1720</v>
      </c>
      <c r="B1731" s="11">
        <f>$B$4+$B$5*NORMSINV(rand!A1720)</f>
        <v>500.26795729848897</v>
      </c>
      <c r="C1731" s="11">
        <f>$C$4+$C$5*NORMSINV(rand!B1720)</f>
        <v>7.0302036618826582</v>
      </c>
      <c r="D1731" s="41">
        <f t="shared" si="111"/>
        <v>12.887746718059663</v>
      </c>
      <c r="E1731" s="11"/>
      <c r="F1731" s="48">
        <f t="shared" si="112"/>
        <v>1</v>
      </c>
      <c r="G1731" s="48">
        <f t="shared" si="113"/>
        <v>0</v>
      </c>
    </row>
    <row r="1732" spans="1:7">
      <c r="A1732" s="23">
        <f t="shared" si="114"/>
        <v>1721</v>
      </c>
      <c r="B1732" s="11">
        <f>$B$4+$B$5*NORMSINV(rand!A1721)</f>
        <v>496.55309517800021</v>
      </c>
      <c r="C1732" s="11">
        <f>$C$4+$C$5*NORMSINV(rand!B1721)</f>
        <v>6.9635392956346394</v>
      </c>
      <c r="D1732" s="41">
        <f t="shared" si="111"/>
        <v>13.038143318403177</v>
      </c>
      <c r="E1732" s="11"/>
      <c r="F1732" s="48">
        <f t="shared" si="112"/>
        <v>0</v>
      </c>
      <c r="G1732" s="48">
        <f t="shared" si="113"/>
        <v>0</v>
      </c>
    </row>
    <row r="1733" spans="1:7">
      <c r="A1733" s="23">
        <f t="shared" si="114"/>
        <v>1722</v>
      </c>
      <c r="B1733" s="11">
        <f>$B$4+$B$5*NORMSINV(rand!A1722)</f>
        <v>500.1037308615762</v>
      </c>
      <c r="C1733" s="11">
        <f>$C$4+$C$5*NORMSINV(rand!B1722)</f>
        <v>6.9954541056133213</v>
      </c>
      <c r="D1733" s="41">
        <f t="shared" si="111"/>
        <v>13.011830273425621</v>
      </c>
      <c r="E1733" s="11"/>
      <c r="F1733" s="48">
        <f t="shared" si="112"/>
        <v>0</v>
      </c>
      <c r="G1733" s="48">
        <f t="shared" si="113"/>
        <v>0</v>
      </c>
    </row>
    <row r="1734" spans="1:7">
      <c r="A1734" s="23">
        <f t="shared" si="114"/>
        <v>1723</v>
      </c>
      <c r="B1734" s="11">
        <f>$B$4+$B$5*NORMSINV(rand!A1723)</f>
        <v>500.78095682401096</v>
      </c>
      <c r="C1734" s="11">
        <f>$C$4+$C$5*NORMSINV(rand!B1723)</f>
        <v>7.0130949387154091</v>
      </c>
      <c r="D1734" s="41">
        <f t="shared" si="111"/>
        <v>12.963984048477405</v>
      </c>
      <c r="E1734" s="11"/>
      <c r="F1734" s="48">
        <f t="shared" si="112"/>
        <v>0</v>
      </c>
      <c r="G1734" s="48">
        <f t="shared" si="113"/>
        <v>0</v>
      </c>
    </row>
    <row r="1735" spans="1:7">
      <c r="A1735" s="23">
        <f t="shared" si="114"/>
        <v>1724</v>
      </c>
      <c r="B1735" s="11">
        <f>$B$4+$B$5*NORMSINV(rand!A1724)</f>
        <v>499.92137112457982</v>
      </c>
      <c r="C1735" s="11">
        <f>$C$4+$C$5*NORMSINV(rand!B1724)</f>
        <v>7.021552057130954</v>
      </c>
      <c r="D1735" s="41">
        <f t="shared" si="111"/>
        <v>12.91057489505714</v>
      </c>
      <c r="E1735" s="11"/>
      <c r="F1735" s="48">
        <f t="shared" si="112"/>
        <v>0</v>
      </c>
      <c r="G1735" s="48">
        <f t="shared" si="113"/>
        <v>0</v>
      </c>
    </row>
    <row r="1736" spans="1:7">
      <c r="A1736" s="23">
        <f t="shared" si="114"/>
        <v>1725</v>
      </c>
      <c r="B1736" s="11">
        <f>$B$4+$B$5*NORMSINV(rand!A1725)</f>
        <v>496.82948618139733</v>
      </c>
      <c r="C1736" s="11">
        <f>$C$4+$C$5*NORMSINV(rand!B1725)</f>
        <v>7.032818385501435</v>
      </c>
      <c r="D1736" s="41">
        <f t="shared" si="111"/>
        <v>12.789650494373451</v>
      </c>
      <c r="E1736" s="11"/>
      <c r="F1736" s="48">
        <f t="shared" si="112"/>
        <v>1</v>
      </c>
      <c r="G1736" s="48">
        <f t="shared" si="113"/>
        <v>0</v>
      </c>
    </row>
    <row r="1737" spans="1:7">
      <c r="A1737" s="23">
        <f t="shared" si="114"/>
        <v>1726</v>
      </c>
      <c r="B1737" s="11">
        <f>$B$4+$B$5*NORMSINV(rand!A1726)</f>
        <v>500.10968441012051</v>
      </c>
      <c r="C1737" s="11">
        <f>$C$4+$C$5*NORMSINV(rand!B1726)</f>
        <v>6.9950735456951794</v>
      </c>
      <c r="D1737" s="41">
        <f t="shared" si="111"/>
        <v>13.013401020777094</v>
      </c>
      <c r="E1737" s="11"/>
      <c r="F1737" s="48">
        <f t="shared" si="112"/>
        <v>0</v>
      </c>
      <c r="G1737" s="48">
        <f t="shared" si="113"/>
        <v>0</v>
      </c>
    </row>
    <row r="1738" spans="1:7">
      <c r="A1738" s="23">
        <f t="shared" si="114"/>
        <v>1727</v>
      </c>
      <c r="B1738" s="11">
        <f>$B$4+$B$5*NORMSINV(rand!A1727)</f>
        <v>501.18624534293986</v>
      </c>
      <c r="C1738" s="11">
        <f>$C$4+$C$5*NORMSINV(rand!B1727)</f>
        <v>7.0092368442676642</v>
      </c>
      <c r="D1738" s="41">
        <f t="shared" si="111"/>
        <v>12.988762982109662</v>
      </c>
      <c r="E1738" s="11"/>
      <c r="F1738" s="48">
        <f t="shared" si="112"/>
        <v>0</v>
      </c>
      <c r="G1738" s="48">
        <f t="shared" si="113"/>
        <v>0</v>
      </c>
    </row>
    <row r="1739" spans="1:7">
      <c r="A1739" s="23">
        <f t="shared" si="114"/>
        <v>1728</v>
      </c>
      <c r="B1739" s="11">
        <f>$B$4+$B$5*NORMSINV(rand!A1728)</f>
        <v>500.24110775181708</v>
      </c>
      <c r="C1739" s="11">
        <f>$C$4+$C$5*NORMSINV(rand!B1728)</f>
        <v>7.0228214411086398</v>
      </c>
      <c r="D1739" s="41">
        <f t="shared" si="111"/>
        <v>12.914162392046791</v>
      </c>
      <c r="E1739" s="11"/>
      <c r="F1739" s="48">
        <f t="shared" si="112"/>
        <v>0</v>
      </c>
      <c r="G1739" s="48">
        <f t="shared" si="113"/>
        <v>0</v>
      </c>
    </row>
    <row r="1740" spans="1:7">
      <c r="A1740" s="23">
        <f t="shared" si="114"/>
        <v>1729</v>
      </c>
      <c r="B1740" s="11">
        <f>$B$4+$B$5*NORMSINV(rand!A1729)</f>
        <v>498.85720081367532</v>
      </c>
      <c r="C1740" s="11">
        <f>$C$4+$C$5*NORMSINV(rand!B1729)</f>
        <v>6.9850879814465747</v>
      </c>
      <c r="D1740" s="41">
        <f t="shared" si="111"/>
        <v>13.017950107385019</v>
      </c>
      <c r="E1740" s="11"/>
      <c r="F1740" s="48">
        <f t="shared" si="112"/>
        <v>0</v>
      </c>
      <c r="G1740" s="48">
        <f t="shared" si="113"/>
        <v>0</v>
      </c>
    </row>
    <row r="1741" spans="1:7">
      <c r="A1741" s="23">
        <f t="shared" si="114"/>
        <v>1730</v>
      </c>
      <c r="B1741" s="11">
        <f>$B$4+$B$5*NORMSINV(rand!A1730)</f>
        <v>502.58177427150298</v>
      </c>
      <c r="C1741" s="11">
        <f>$C$4+$C$5*NORMSINV(rand!B1730)</f>
        <v>6.9828691712382458</v>
      </c>
      <c r="D1741" s="41">
        <f t="shared" ref="D1741:D1804" si="115">4*B1741/(PI()*C1741^2)</f>
        <v>13.123480890489057</v>
      </c>
      <c r="E1741" s="11"/>
      <c r="F1741" s="48">
        <f t="shared" ref="F1741:F1804" si="116">IF(D1741&lt;$F$3,1,0)</f>
        <v>0</v>
      </c>
      <c r="G1741" s="48">
        <f t="shared" ref="G1741:G1804" si="117">IF(D1741&gt;$F$4,1,0)</f>
        <v>1</v>
      </c>
    </row>
    <row r="1742" spans="1:7">
      <c r="A1742" s="23">
        <f t="shared" si="114"/>
        <v>1731</v>
      </c>
      <c r="B1742" s="11">
        <f>$B$4+$B$5*NORMSINV(rand!A1731)</f>
        <v>497.94945479114125</v>
      </c>
      <c r="C1742" s="11">
        <f>$C$4+$C$5*NORMSINV(rand!B1731)</f>
        <v>7.0232212154231393</v>
      </c>
      <c r="D1742" s="41">
        <f t="shared" si="115"/>
        <v>12.853537945758125</v>
      </c>
      <c r="E1742" s="11"/>
      <c r="F1742" s="48">
        <f t="shared" si="116"/>
        <v>1</v>
      </c>
      <c r="G1742" s="48">
        <f t="shared" si="117"/>
        <v>0</v>
      </c>
    </row>
    <row r="1743" spans="1:7">
      <c r="A1743" s="23">
        <f t="shared" si="114"/>
        <v>1732</v>
      </c>
      <c r="B1743" s="11">
        <f>$B$4+$B$5*NORMSINV(rand!A1732)</f>
        <v>499.6053134598061</v>
      </c>
      <c r="C1743" s="11">
        <f>$C$4+$C$5*NORMSINV(rand!B1732)</f>
        <v>7.0097735813959199</v>
      </c>
      <c r="D1743" s="41">
        <f t="shared" si="115"/>
        <v>12.945808743242676</v>
      </c>
      <c r="E1743" s="11"/>
      <c r="F1743" s="48">
        <f t="shared" si="116"/>
        <v>0</v>
      </c>
      <c r="G1743" s="48">
        <f t="shared" si="117"/>
        <v>0</v>
      </c>
    </row>
    <row r="1744" spans="1:7">
      <c r="A1744" s="23">
        <f t="shared" si="114"/>
        <v>1733</v>
      </c>
      <c r="B1744" s="11">
        <f>$B$4+$B$5*NORMSINV(rand!A1733)</f>
        <v>498.56334224669058</v>
      </c>
      <c r="C1744" s="11">
        <f>$C$4+$C$5*NORMSINV(rand!B1733)</f>
        <v>6.9960201096796553</v>
      </c>
      <c r="D1744" s="41">
        <f t="shared" si="115"/>
        <v>12.969653196564474</v>
      </c>
      <c r="E1744" s="11"/>
      <c r="F1744" s="48">
        <f t="shared" si="116"/>
        <v>0</v>
      </c>
      <c r="G1744" s="48">
        <f t="shared" si="117"/>
        <v>0</v>
      </c>
    </row>
    <row r="1745" spans="1:7">
      <c r="A1745" s="23">
        <f t="shared" si="114"/>
        <v>1734</v>
      </c>
      <c r="B1745" s="11">
        <f>$B$4+$B$5*NORMSINV(rand!A1734)</f>
        <v>498.90388925471905</v>
      </c>
      <c r="C1745" s="11">
        <f>$C$4+$C$5*NORMSINV(rand!B1734)</f>
        <v>7.0210424362997532</v>
      </c>
      <c r="D1745" s="41">
        <f t="shared" si="115"/>
        <v>12.886168686897177</v>
      </c>
      <c r="E1745" s="11"/>
      <c r="F1745" s="48">
        <f t="shared" si="116"/>
        <v>1</v>
      </c>
      <c r="G1745" s="48">
        <f t="shared" si="117"/>
        <v>0</v>
      </c>
    </row>
    <row r="1746" spans="1:7">
      <c r="A1746" s="23">
        <f t="shared" si="114"/>
        <v>1735</v>
      </c>
      <c r="B1746" s="11">
        <f>$B$4+$B$5*NORMSINV(rand!A1735)</f>
        <v>500.54132353398518</v>
      </c>
      <c r="C1746" s="11">
        <f>$C$4+$C$5*NORMSINV(rand!B1735)</f>
        <v>6.9818282845880786</v>
      </c>
      <c r="D1746" s="41">
        <f t="shared" si="115"/>
        <v>13.074097809566679</v>
      </c>
      <c r="E1746" s="11"/>
      <c r="F1746" s="48">
        <f t="shared" si="116"/>
        <v>0</v>
      </c>
      <c r="G1746" s="48">
        <f t="shared" si="117"/>
        <v>0</v>
      </c>
    </row>
    <row r="1747" spans="1:7">
      <c r="A1747" s="23">
        <f t="shared" si="114"/>
        <v>1736</v>
      </c>
      <c r="B1747" s="11">
        <f>$B$4+$B$5*NORMSINV(rand!A1736)</f>
        <v>499.96471347359125</v>
      </c>
      <c r="C1747" s="11">
        <f>$C$4+$C$5*NORMSINV(rand!B1736)</f>
        <v>6.9679026077882034</v>
      </c>
      <c r="D1747" s="41">
        <f t="shared" si="115"/>
        <v>13.111287145368692</v>
      </c>
      <c r="E1747" s="11"/>
      <c r="F1747" s="48">
        <f t="shared" si="116"/>
        <v>0</v>
      </c>
      <c r="G1747" s="48">
        <f t="shared" si="117"/>
        <v>1</v>
      </c>
    </row>
    <row r="1748" spans="1:7">
      <c r="A1748" s="23">
        <f t="shared" si="114"/>
        <v>1737</v>
      </c>
      <c r="B1748" s="11">
        <f>$B$4+$B$5*NORMSINV(rand!A1737)</f>
        <v>500.26111284562307</v>
      </c>
      <c r="C1748" s="11">
        <f>$C$4+$C$5*NORMSINV(rand!B1737)</f>
        <v>6.9851080271520072</v>
      </c>
      <c r="D1748" s="41">
        <f t="shared" si="115"/>
        <v>13.054511028389612</v>
      </c>
      <c r="E1748" s="11"/>
      <c r="F1748" s="48">
        <f t="shared" si="116"/>
        <v>0</v>
      </c>
      <c r="G1748" s="48">
        <f t="shared" si="117"/>
        <v>0</v>
      </c>
    </row>
    <row r="1749" spans="1:7">
      <c r="A1749" s="23">
        <f t="shared" si="114"/>
        <v>1738</v>
      </c>
      <c r="B1749" s="11">
        <f>$B$4+$B$5*NORMSINV(rand!A1738)</f>
        <v>500.01189864173682</v>
      </c>
      <c r="C1749" s="11">
        <f>$C$4+$C$5*NORMSINV(rand!B1738)</f>
        <v>7.0124292482269688</v>
      </c>
      <c r="D1749" s="41">
        <f t="shared" si="115"/>
        <v>12.946532709506709</v>
      </c>
      <c r="E1749" s="11"/>
      <c r="F1749" s="48">
        <f t="shared" si="116"/>
        <v>0</v>
      </c>
      <c r="G1749" s="48">
        <f t="shared" si="117"/>
        <v>0</v>
      </c>
    </row>
    <row r="1750" spans="1:7">
      <c r="A1750" s="23">
        <f t="shared" si="114"/>
        <v>1739</v>
      </c>
      <c r="B1750" s="11">
        <f>$B$4+$B$5*NORMSINV(rand!A1739)</f>
        <v>499.25878289606754</v>
      </c>
      <c r="C1750" s="11">
        <f>$C$4+$C$5*NORMSINV(rand!B1739)</f>
        <v>7.0061512920264875</v>
      </c>
      <c r="D1750" s="41">
        <f t="shared" si="115"/>
        <v>12.950209961196322</v>
      </c>
      <c r="E1750" s="11"/>
      <c r="F1750" s="48">
        <f t="shared" si="116"/>
        <v>0</v>
      </c>
      <c r="G1750" s="48">
        <f t="shared" si="117"/>
        <v>0</v>
      </c>
    </row>
    <row r="1751" spans="1:7">
      <c r="A1751" s="23">
        <f t="shared" si="114"/>
        <v>1740</v>
      </c>
      <c r="B1751" s="11">
        <f>$B$4+$B$5*NORMSINV(rand!A1740)</f>
        <v>498.82438567401113</v>
      </c>
      <c r="C1751" s="11">
        <f>$C$4+$C$5*NORMSINV(rand!B1740)</f>
        <v>7.0124603771514487</v>
      </c>
      <c r="D1751" s="41">
        <f t="shared" si="115"/>
        <v>12.915670421914159</v>
      </c>
      <c r="E1751" s="11"/>
      <c r="F1751" s="48">
        <f t="shared" si="116"/>
        <v>0</v>
      </c>
      <c r="G1751" s="48">
        <f t="shared" si="117"/>
        <v>0</v>
      </c>
    </row>
    <row r="1752" spans="1:7">
      <c r="A1752" s="23">
        <f t="shared" si="114"/>
        <v>1741</v>
      </c>
      <c r="B1752" s="11">
        <f>$B$4+$B$5*NORMSINV(rand!A1741)</f>
        <v>503.63830553536968</v>
      </c>
      <c r="C1752" s="11">
        <f>$C$4+$C$5*NORMSINV(rand!B1741)</f>
        <v>7.0759819888853928</v>
      </c>
      <c r="D1752" s="41">
        <f t="shared" si="115"/>
        <v>12.80723667159265</v>
      </c>
      <c r="E1752" s="11"/>
      <c r="F1752" s="48">
        <f t="shared" si="116"/>
        <v>1</v>
      </c>
      <c r="G1752" s="48">
        <f t="shared" si="117"/>
        <v>0</v>
      </c>
    </row>
    <row r="1753" spans="1:7">
      <c r="A1753" s="23">
        <f t="shared" si="114"/>
        <v>1742</v>
      </c>
      <c r="B1753" s="11">
        <f>$B$4+$B$5*NORMSINV(rand!A1742)</f>
        <v>499.822451858374</v>
      </c>
      <c r="C1753" s="11">
        <f>$C$4+$C$5*NORMSINV(rand!B1742)</f>
        <v>7.021981479661318</v>
      </c>
      <c r="D1753" s="41">
        <f t="shared" si="115"/>
        <v>12.906441577252794</v>
      </c>
      <c r="E1753" s="11"/>
      <c r="F1753" s="48">
        <f t="shared" si="116"/>
        <v>0</v>
      </c>
      <c r="G1753" s="48">
        <f t="shared" si="117"/>
        <v>0</v>
      </c>
    </row>
    <row r="1754" spans="1:7">
      <c r="A1754" s="23">
        <f t="shared" si="114"/>
        <v>1743</v>
      </c>
      <c r="B1754" s="11">
        <f>$B$4+$B$5*NORMSINV(rand!A1743)</f>
        <v>500.74660012029506</v>
      </c>
      <c r="C1754" s="11">
        <f>$C$4+$C$5*NORMSINV(rand!B1743)</f>
        <v>6.9982980556631853</v>
      </c>
      <c r="D1754" s="41">
        <f t="shared" si="115"/>
        <v>13.017969744799602</v>
      </c>
      <c r="E1754" s="11"/>
      <c r="F1754" s="48">
        <f t="shared" si="116"/>
        <v>0</v>
      </c>
      <c r="G1754" s="48">
        <f t="shared" si="117"/>
        <v>0</v>
      </c>
    </row>
    <row r="1755" spans="1:7">
      <c r="A1755" s="23">
        <f t="shared" si="114"/>
        <v>1744</v>
      </c>
      <c r="B1755" s="11">
        <f>$B$4+$B$5*NORMSINV(rand!A1744)</f>
        <v>502.17802314209558</v>
      </c>
      <c r="C1755" s="11">
        <f>$C$4+$C$5*NORMSINV(rand!B1744)</f>
        <v>7.0185043204443014</v>
      </c>
      <c r="D1755" s="41">
        <f t="shared" si="115"/>
        <v>12.980119123858257</v>
      </c>
      <c r="E1755" s="11"/>
      <c r="F1755" s="48">
        <f t="shared" si="116"/>
        <v>0</v>
      </c>
      <c r="G1755" s="48">
        <f t="shared" si="117"/>
        <v>0</v>
      </c>
    </row>
    <row r="1756" spans="1:7">
      <c r="A1756" s="23">
        <f t="shared" si="114"/>
        <v>1745</v>
      </c>
      <c r="B1756" s="11">
        <f>$B$4+$B$5*NORMSINV(rand!A1745)</f>
        <v>498.93193262533595</v>
      </c>
      <c r="C1756" s="11">
        <f>$C$4+$C$5*NORMSINV(rand!B1745)</f>
        <v>6.9850064499821309</v>
      </c>
      <c r="D1756" s="41">
        <f t="shared" si="115"/>
        <v>13.020204222206281</v>
      </c>
      <c r="E1756" s="11"/>
      <c r="F1756" s="48">
        <f t="shared" si="116"/>
        <v>0</v>
      </c>
      <c r="G1756" s="48">
        <f t="shared" si="117"/>
        <v>0</v>
      </c>
    </row>
    <row r="1757" spans="1:7">
      <c r="A1757" s="23">
        <f t="shared" si="114"/>
        <v>1746</v>
      </c>
      <c r="B1757" s="11">
        <f>$B$4+$B$5*NORMSINV(rand!A1746)</f>
        <v>500.29799559449793</v>
      </c>
      <c r="C1757" s="11">
        <f>$C$4+$C$5*NORMSINV(rand!B1746)</f>
        <v>7.012290768971444</v>
      </c>
      <c r="D1757" s="41">
        <f t="shared" si="115"/>
        <v>12.954452096206239</v>
      </c>
      <c r="E1757" s="11"/>
      <c r="F1757" s="48">
        <f t="shared" si="116"/>
        <v>0</v>
      </c>
      <c r="G1757" s="48">
        <f t="shared" si="117"/>
        <v>0</v>
      </c>
    </row>
    <row r="1758" spans="1:7">
      <c r="A1758" s="23">
        <f t="shared" si="114"/>
        <v>1747</v>
      </c>
      <c r="B1758" s="11">
        <f>$B$4+$B$5*NORMSINV(rand!A1747)</f>
        <v>498.39853848070527</v>
      </c>
      <c r="C1758" s="11">
        <f>$C$4+$C$5*NORMSINV(rand!B1747)</f>
        <v>6.9798150314586342</v>
      </c>
      <c r="D1758" s="41">
        <f t="shared" si="115"/>
        <v>13.02563940530349</v>
      </c>
      <c r="E1758" s="11"/>
      <c r="F1758" s="48">
        <f t="shared" si="116"/>
        <v>0</v>
      </c>
      <c r="G1758" s="48">
        <f t="shared" si="117"/>
        <v>0</v>
      </c>
    </row>
    <row r="1759" spans="1:7">
      <c r="A1759" s="23">
        <f t="shared" si="114"/>
        <v>1748</v>
      </c>
      <c r="B1759" s="11">
        <f>$B$4+$B$5*NORMSINV(rand!A1748)</f>
        <v>498.35224435101736</v>
      </c>
      <c r="C1759" s="11">
        <f>$C$4+$C$5*NORMSINV(rand!B1748)</f>
        <v>7.0078638067971566</v>
      </c>
      <c r="D1759" s="41">
        <f t="shared" si="115"/>
        <v>12.920378340812126</v>
      </c>
      <c r="E1759" s="11"/>
      <c r="F1759" s="48">
        <f t="shared" si="116"/>
        <v>0</v>
      </c>
      <c r="G1759" s="48">
        <f t="shared" si="117"/>
        <v>0</v>
      </c>
    </row>
    <row r="1760" spans="1:7">
      <c r="A1760" s="23">
        <f t="shared" si="114"/>
        <v>1749</v>
      </c>
      <c r="B1760" s="11">
        <f>$B$4+$B$5*NORMSINV(rand!A1749)</f>
        <v>499.83208114141229</v>
      </c>
      <c r="C1760" s="11">
        <f>$C$4+$C$5*NORMSINV(rand!B1749)</f>
        <v>7.0173965934211608</v>
      </c>
      <c r="D1760" s="41">
        <f t="shared" si="115"/>
        <v>12.923561164961271</v>
      </c>
      <c r="E1760" s="11"/>
      <c r="F1760" s="48">
        <f t="shared" si="116"/>
        <v>0</v>
      </c>
      <c r="G1760" s="48">
        <f t="shared" si="117"/>
        <v>0</v>
      </c>
    </row>
    <row r="1761" spans="1:7">
      <c r="A1761" s="23">
        <f t="shared" si="114"/>
        <v>1750</v>
      </c>
      <c r="B1761" s="11">
        <f>$B$4+$B$5*NORMSINV(rand!A1750)</f>
        <v>499.52390226082377</v>
      </c>
      <c r="C1761" s="11">
        <f>$C$4+$C$5*NORMSINV(rand!B1750)</f>
        <v>6.9421619654054751</v>
      </c>
      <c r="D1761" s="41">
        <f t="shared" si="115"/>
        <v>13.197051425598694</v>
      </c>
      <c r="E1761" s="11"/>
      <c r="F1761" s="48">
        <f t="shared" si="116"/>
        <v>0</v>
      </c>
      <c r="G1761" s="48">
        <f t="shared" si="117"/>
        <v>1</v>
      </c>
    </row>
    <row r="1762" spans="1:7">
      <c r="A1762" s="23">
        <f t="shared" si="114"/>
        <v>1751</v>
      </c>
      <c r="B1762" s="11">
        <f>$B$4+$B$5*NORMSINV(rand!A1751)</f>
        <v>499.96867504406202</v>
      </c>
      <c r="C1762" s="11">
        <f>$C$4+$C$5*NORMSINV(rand!B1751)</f>
        <v>7.005787758163434</v>
      </c>
      <c r="D1762" s="41">
        <f t="shared" si="115"/>
        <v>12.969969694964957</v>
      </c>
      <c r="E1762" s="11"/>
      <c r="F1762" s="48">
        <f t="shared" si="116"/>
        <v>0</v>
      </c>
      <c r="G1762" s="48">
        <f t="shared" si="117"/>
        <v>0</v>
      </c>
    </row>
    <row r="1763" spans="1:7">
      <c r="A1763" s="23">
        <f t="shared" si="114"/>
        <v>1752</v>
      </c>
      <c r="B1763" s="11">
        <f>$B$4+$B$5*NORMSINV(rand!A1752)</f>
        <v>503.51856658019773</v>
      </c>
      <c r="C1763" s="11">
        <f>$C$4+$C$5*NORMSINV(rand!B1752)</f>
        <v>7.0272447962729219</v>
      </c>
      <c r="D1763" s="41">
        <f t="shared" si="115"/>
        <v>12.982413650929233</v>
      </c>
      <c r="E1763" s="11"/>
      <c r="F1763" s="48">
        <f t="shared" si="116"/>
        <v>0</v>
      </c>
      <c r="G1763" s="48">
        <f t="shared" si="117"/>
        <v>0</v>
      </c>
    </row>
    <row r="1764" spans="1:7">
      <c r="A1764" s="23">
        <f t="shared" si="114"/>
        <v>1753</v>
      </c>
      <c r="B1764" s="11">
        <f>$B$4+$B$5*NORMSINV(rand!A1753)</f>
        <v>499.92254010838366</v>
      </c>
      <c r="C1764" s="11">
        <f>$C$4+$C$5*NORMSINV(rand!B1753)</f>
        <v>7.0647492352959382</v>
      </c>
      <c r="D1764" s="41">
        <f t="shared" si="115"/>
        <v>12.753204824202481</v>
      </c>
      <c r="E1764" s="11"/>
      <c r="F1764" s="48">
        <f t="shared" si="116"/>
        <v>1</v>
      </c>
      <c r="G1764" s="48">
        <f t="shared" si="117"/>
        <v>0</v>
      </c>
    </row>
    <row r="1765" spans="1:7">
      <c r="A1765" s="23">
        <f t="shared" si="114"/>
        <v>1754</v>
      </c>
      <c r="B1765" s="11">
        <f>$B$4+$B$5*NORMSINV(rand!A1754)</f>
        <v>501.85146114713262</v>
      </c>
      <c r="C1765" s="11">
        <f>$C$4+$C$5*NORMSINV(rand!B1754)</f>
        <v>7.0164270518583942</v>
      </c>
      <c r="D1765" s="41">
        <f t="shared" si="115"/>
        <v>12.979360137792645</v>
      </c>
      <c r="E1765" s="11"/>
      <c r="F1765" s="48">
        <f t="shared" si="116"/>
        <v>0</v>
      </c>
      <c r="G1765" s="48">
        <f t="shared" si="117"/>
        <v>0</v>
      </c>
    </row>
    <row r="1766" spans="1:7">
      <c r="A1766" s="23">
        <f t="shared" si="114"/>
        <v>1755</v>
      </c>
      <c r="B1766" s="11">
        <f>$B$4+$B$5*NORMSINV(rand!A1755)</f>
        <v>503.67358430722396</v>
      </c>
      <c r="C1766" s="11">
        <f>$C$4+$C$5*NORMSINV(rand!B1755)</f>
        <v>7.0182691499357341</v>
      </c>
      <c r="D1766" s="41">
        <f t="shared" si="115"/>
        <v>13.019648347101731</v>
      </c>
      <c r="E1766" s="11"/>
      <c r="F1766" s="48">
        <f t="shared" si="116"/>
        <v>0</v>
      </c>
      <c r="G1766" s="48">
        <f t="shared" si="117"/>
        <v>0</v>
      </c>
    </row>
    <row r="1767" spans="1:7">
      <c r="A1767" s="23">
        <f t="shared" si="114"/>
        <v>1756</v>
      </c>
      <c r="B1767" s="11">
        <f>$B$4+$B$5*NORMSINV(rand!A1756)</f>
        <v>497.89583709813149</v>
      </c>
      <c r="C1767" s="11">
        <f>$C$4+$C$5*NORMSINV(rand!B1756)</f>
        <v>7.041454888886765</v>
      </c>
      <c r="D1767" s="41">
        <f t="shared" si="115"/>
        <v>12.785679424167116</v>
      </c>
      <c r="E1767" s="11"/>
      <c r="F1767" s="48">
        <f t="shared" si="116"/>
        <v>1</v>
      </c>
      <c r="G1767" s="48">
        <f t="shared" si="117"/>
        <v>0</v>
      </c>
    </row>
    <row r="1768" spans="1:7">
      <c r="A1768" s="23">
        <f t="shared" si="114"/>
        <v>1757</v>
      </c>
      <c r="B1768" s="11">
        <f>$B$4+$B$5*NORMSINV(rand!A1757)</f>
        <v>500.66727505428116</v>
      </c>
      <c r="C1768" s="11">
        <f>$C$4+$C$5*NORMSINV(rand!B1757)</f>
        <v>7.0347899221322621</v>
      </c>
      <c r="D1768" s="41">
        <f t="shared" si="115"/>
        <v>12.881221813446142</v>
      </c>
      <c r="E1768" s="11"/>
      <c r="F1768" s="48">
        <f t="shared" si="116"/>
        <v>1</v>
      </c>
      <c r="G1768" s="48">
        <f t="shared" si="117"/>
        <v>0</v>
      </c>
    </row>
    <row r="1769" spans="1:7">
      <c r="A1769" s="23">
        <f t="shared" si="114"/>
        <v>1758</v>
      </c>
      <c r="B1769" s="11">
        <f>$B$4+$B$5*NORMSINV(rand!A1758)</f>
        <v>499.24734558529281</v>
      </c>
      <c r="C1769" s="11">
        <f>$C$4+$C$5*NORMSINV(rand!B1758)</f>
        <v>7.0226074632442899</v>
      </c>
      <c r="D1769" s="41">
        <f t="shared" si="115"/>
        <v>12.889292985213951</v>
      </c>
      <c r="E1769" s="11"/>
      <c r="F1769" s="48">
        <f t="shared" si="116"/>
        <v>1</v>
      </c>
      <c r="G1769" s="48">
        <f t="shared" si="117"/>
        <v>0</v>
      </c>
    </row>
    <row r="1770" spans="1:7">
      <c r="A1770" s="23">
        <f t="shared" si="114"/>
        <v>1759</v>
      </c>
      <c r="B1770" s="11">
        <f>$B$4+$B$5*NORMSINV(rand!A1759)</f>
        <v>502.53120348730477</v>
      </c>
      <c r="C1770" s="11">
        <f>$C$4+$C$5*NORMSINV(rand!B1759)</f>
        <v>6.9791014272693106</v>
      </c>
      <c r="D1770" s="41">
        <f t="shared" si="115"/>
        <v>13.136332486613982</v>
      </c>
      <c r="E1770" s="11"/>
      <c r="F1770" s="48">
        <f t="shared" si="116"/>
        <v>0</v>
      </c>
      <c r="G1770" s="48">
        <f t="shared" si="117"/>
        <v>1</v>
      </c>
    </row>
    <row r="1771" spans="1:7">
      <c r="A1771" s="23">
        <f t="shared" si="114"/>
        <v>1760</v>
      </c>
      <c r="B1771" s="11">
        <f>$B$4+$B$5*NORMSINV(rand!A1760)</f>
        <v>498.4752719131979</v>
      </c>
      <c r="C1771" s="11">
        <f>$C$4+$C$5*NORMSINV(rand!B1760)</f>
        <v>7.0294841212968482</v>
      </c>
      <c r="D1771" s="41">
        <f t="shared" si="115"/>
        <v>12.844193186630399</v>
      </c>
      <c r="E1771" s="11"/>
      <c r="F1771" s="48">
        <f t="shared" si="116"/>
        <v>1</v>
      </c>
      <c r="G1771" s="48">
        <f t="shared" si="117"/>
        <v>0</v>
      </c>
    </row>
    <row r="1772" spans="1:7">
      <c r="A1772" s="23">
        <f t="shared" si="114"/>
        <v>1761</v>
      </c>
      <c r="B1772" s="11">
        <f>$B$4+$B$5*NORMSINV(rand!A1761)</f>
        <v>501.66631928521792</v>
      </c>
      <c r="C1772" s="11">
        <f>$C$4+$C$5*NORMSINV(rand!B1761)</f>
        <v>6.9812498134598098</v>
      </c>
      <c r="D1772" s="41">
        <f t="shared" si="115"/>
        <v>13.105654222183587</v>
      </c>
      <c r="E1772" s="11"/>
      <c r="F1772" s="48">
        <f t="shared" si="116"/>
        <v>0</v>
      </c>
      <c r="G1772" s="48">
        <f t="shared" si="117"/>
        <v>1</v>
      </c>
    </row>
    <row r="1773" spans="1:7">
      <c r="A1773" s="23">
        <f t="shared" si="114"/>
        <v>1762</v>
      </c>
      <c r="B1773" s="11">
        <f>$B$4+$B$5*NORMSINV(rand!A1762)</f>
        <v>500.62184357682128</v>
      </c>
      <c r="C1773" s="11">
        <f>$C$4+$C$5*NORMSINV(rand!B1762)</f>
        <v>6.9894118154126366</v>
      </c>
      <c r="D1773" s="41">
        <f t="shared" si="115"/>
        <v>13.047840952856442</v>
      </c>
      <c r="E1773" s="11"/>
      <c r="F1773" s="48">
        <f t="shared" si="116"/>
        <v>0</v>
      </c>
      <c r="G1773" s="48">
        <f t="shared" si="117"/>
        <v>0</v>
      </c>
    </row>
    <row r="1774" spans="1:7">
      <c r="A1774" s="23">
        <f t="shared" si="114"/>
        <v>1763</v>
      </c>
      <c r="B1774" s="11">
        <f>$B$4+$B$5*NORMSINV(rand!A1763)</f>
        <v>499.75706133169405</v>
      </c>
      <c r="C1774" s="11">
        <f>$C$4+$C$5*NORMSINV(rand!B1763)</f>
        <v>7.0530487722331099</v>
      </c>
      <c r="D1774" s="41">
        <f t="shared" si="115"/>
        <v>12.791317643468687</v>
      </c>
      <c r="E1774" s="11"/>
      <c r="F1774" s="48">
        <f t="shared" si="116"/>
        <v>1</v>
      </c>
      <c r="G1774" s="48">
        <f t="shared" si="117"/>
        <v>0</v>
      </c>
    </row>
    <row r="1775" spans="1:7">
      <c r="A1775" s="23">
        <f t="shared" si="114"/>
        <v>1764</v>
      </c>
      <c r="B1775" s="11">
        <f>$B$4+$B$5*NORMSINV(rand!A1764)</f>
        <v>501.67998213869134</v>
      </c>
      <c r="C1775" s="11">
        <f>$C$4+$C$5*NORMSINV(rand!B1764)</f>
        <v>7.0108876918799483</v>
      </c>
      <c r="D1775" s="41">
        <f t="shared" si="115"/>
        <v>12.995436474359934</v>
      </c>
      <c r="E1775" s="11"/>
      <c r="F1775" s="48">
        <f t="shared" si="116"/>
        <v>0</v>
      </c>
      <c r="G1775" s="48">
        <f t="shared" si="117"/>
        <v>0</v>
      </c>
    </row>
    <row r="1776" spans="1:7">
      <c r="A1776" s="23">
        <f t="shared" si="114"/>
        <v>1765</v>
      </c>
      <c r="B1776" s="11">
        <f>$B$4+$B$5*NORMSINV(rand!A1765)</f>
        <v>501.97781097260201</v>
      </c>
      <c r="C1776" s="11">
        <f>$C$4+$C$5*NORMSINV(rand!B1765)</f>
        <v>6.9977262606376707</v>
      </c>
      <c r="D1776" s="41">
        <f t="shared" si="115"/>
        <v>13.052110436603707</v>
      </c>
      <c r="E1776" s="11"/>
      <c r="F1776" s="48">
        <f t="shared" si="116"/>
        <v>0</v>
      </c>
      <c r="G1776" s="48">
        <f t="shared" si="117"/>
        <v>0</v>
      </c>
    </row>
    <row r="1777" spans="1:7">
      <c r="A1777" s="23">
        <f t="shared" si="114"/>
        <v>1766</v>
      </c>
      <c r="B1777" s="11">
        <f>$B$4+$B$5*NORMSINV(rand!A1766)</f>
        <v>498.40358261164164</v>
      </c>
      <c r="C1777" s="11">
        <f>$C$4+$C$5*NORMSINV(rand!B1766)</f>
        <v>6.9998126710511697</v>
      </c>
      <c r="D1777" s="41">
        <f t="shared" si="115"/>
        <v>12.951451361410156</v>
      </c>
      <c r="E1777" s="11"/>
      <c r="F1777" s="48">
        <f t="shared" si="116"/>
        <v>0</v>
      </c>
      <c r="G1777" s="48">
        <f t="shared" si="117"/>
        <v>0</v>
      </c>
    </row>
    <row r="1778" spans="1:7">
      <c r="A1778" s="23">
        <f t="shared" si="114"/>
        <v>1767</v>
      </c>
      <c r="B1778" s="11">
        <f>$B$4+$B$5*NORMSINV(rand!A1767)</f>
        <v>497.84834162507735</v>
      </c>
      <c r="C1778" s="11">
        <f>$C$4+$C$5*NORMSINV(rand!B1767)</f>
        <v>7.0251199429459081</v>
      </c>
      <c r="D1778" s="41">
        <f t="shared" si="115"/>
        <v>12.843982239230018</v>
      </c>
      <c r="E1778" s="11"/>
      <c r="F1778" s="48">
        <f t="shared" si="116"/>
        <v>1</v>
      </c>
      <c r="G1778" s="48">
        <f t="shared" si="117"/>
        <v>0</v>
      </c>
    </row>
    <row r="1779" spans="1:7">
      <c r="A1779" s="23">
        <f t="shared" si="114"/>
        <v>1768</v>
      </c>
      <c r="B1779" s="11">
        <f>$B$4+$B$5*NORMSINV(rand!A1768)</f>
        <v>498.19852184172851</v>
      </c>
      <c r="C1779" s="11">
        <f>$C$4+$C$5*NORMSINV(rand!B1768)</f>
        <v>6.9584060599422051</v>
      </c>
      <c r="D1779" s="41">
        <f t="shared" si="115"/>
        <v>13.100655191983069</v>
      </c>
      <c r="E1779" s="11"/>
      <c r="F1779" s="48">
        <f t="shared" si="116"/>
        <v>0</v>
      </c>
      <c r="G1779" s="48">
        <f t="shared" si="117"/>
        <v>1</v>
      </c>
    </row>
    <row r="1780" spans="1:7">
      <c r="A1780" s="23">
        <f t="shared" si="114"/>
        <v>1769</v>
      </c>
      <c r="B1780" s="11">
        <f>$B$4+$B$5*NORMSINV(rand!A1769)</f>
        <v>498.82514804250644</v>
      </c>
      <c r="C1780" s="11">
        <f>$C$4+$C$5*NORMSINV(rand!B1769)</f>
        <v>7.0090263459871238</v>
      </c>
      <c r="D1780" s="41">
        <f t="shared" si="115"/>
        <v>12.928349194279013</v>
      </c>
      <c r="E1780" s="11"/>
      <c r="F1780" s="48">
        <f t="shared" si="116"/>
        <v>0</v>
      </c>
      <c r="G1780" s="48">
        <f t="shared" si="117"/>
        <v>0</v>
      </c>
    </row>
    <row r="1781" spans="1:7">
      <c r="A1781" s="23">
        <f t="shared" si="114"/>
        <v>1770</v>
      </c>
      <c r="B1781" s="11">
        <f>$B$4+$B$5*NORMSINV(rand!A1770)</f>
        <v>501.21147151099052</v>
      </c>
      <c r="C1781" s="11">
        <f>$C$4+$C$5*NORMSINV(rand!B1770)</f>
        <v>6.9672437817053119</v>
      </c>
      <c r="D1781" s="41">
        <f t="shared" si="115"/>
        <v>13.146468578825687</v>
      </c>
      <c r="E1781" s="11"/>
      <c r="F1781" s="48">
        <f t="shared" si="116"/>
        <v>0</v>
      </c>
      <c r="G1781" s="48">
        <f t="shared" si="117"/>
        <v>1</v>
      </c>
    </row>
    <row r="1782" spans="1:7">
      <c r="A1782" s="23">
        <f t="shared" si="114"/>
        <v>1771</v>
      </c>
      <c r="B1782" s="11">
        <f>$B$4+$B$5*NORMSINV(rand!A1771)</f>
        <v>500.47062527447082</v>
      </c>
      <c r="C1782" s="11">
        <f>$C$4+$C$5*NORMSINV(rand!B1771)</f>
        <v>7.0131517809291539</v>
      </c>
      <c r="D1782" s="41">
        <f t="shared" si="115"/>
        <v>12.955740312546915</v>
      </c>
      <c r="E1782" s="11"/>
      <c r="F1782" s="48">
        <f t="shared" si="116"/>
        <v>0</v>
      </c>
      <c r="G1782" s="48">
        <f t="shared" si="117"/>
        <v>0</v>
      </c>
    </row>
    <row r="1783" spans="1:7">
      <c r="A1783" s="23">
        <f t="shared" si="114"/>
        <v>1772</v>
      </c>
      <c r="B1783" s="11">
        <f>$B$4+$B$5*NORMSINV(rand!A1772)</f>
        <v>496.1538835020433</v>
      </c>
      <c r="C1783" s="11">
        <f>$C$4+$C$5*NORMSINV(rand!B1772)</f>
        <v>6.9994260971038562</v>
      </c>
      <c r="D1783" s="41">
        <f t="shared" si="115"/>
        <v>12.894415152909513</v>
      </c>
      <c r="E1783" s="11"/>
      <c r="F1783" s="48">
        <f t="shared" si="116"/>
        <v>1</v>
      </c>
      <c r="G1783" s="48">
        <f t="shared" si="117"/>
        <v>0</v>
      </c>
    </row>
    <row r="1784" spans="1:7">
      <c r="A1784" s="23">
        <f t="shared" si="114"/>
        <v>1773</v>
      </c>
      <c r="B1784" s="11">
        <f>$B$4+$B$5*NORMSINV(rand!A1773)</f>
        <v>497.35415068258385</v>
      </c>
      <c r="C1784" s="11">
        <f>$C$4+$C$5*NORMSINV(rand!B1773)</f>
        <v>7.053581356697717</v>
      </c>
      <c r="D1784" s="41">
        <f t="shared" si="115"/>
        <v>12.727892703435341</v>
      </c>
      <c r="E1784" s="11"/>
      <c r="F1784" s="48">
        <f t="shared" si="116"/>
        <v>1</v>
      </c>
      <c r="G1784" s="48">
        <f t="shared" si="117"/>
        <v>0</v>
      </c>
    </row>
    <row r="1785" spans="1:7">
      <c r="A1785" s="23">
        <f t="shared" si="114"/>
        <v>1774</v>
      </c>
      <c r="B1785" s="11">
        <f>$B$4+$B$5*NORMSINV(rand!A1774)</f>
        <v>501.15634454946832</v>
      </c>
      <c r="C1785" s="11">
        <f>$C$4+$C$5*NORMSINV(rand!B1774)</f>
        <v>7.0395698938750781</v>
      </c>
      <c r="D1785" s="41">
        <f t="shared" si="115"/>
        <v>12.876300424257041</v>
      </c>
      <c r="E1785" s="11"/>
      <c r="F1785" s="48">
        <f t="shared" si="116"/>
        <v>1</v>
      </c>
      <c r="G1785" s="48">
        <f t="shared" si="117"/>
        <v>0</v>
      </c>
    </row>
    <row r="1786" spans="1:7">
      <c r="A1786" s="23">
        <f t="shared" si="114"/>
        <v>1775</v>
      </c>
      <c r="B1786" s="11">
        <f>$B$4+$B$5*NORMSINV(rand!A1775)</f>
        <v>500.46022601936841</v>
      </c>
      <c r="C1786" s="11">
        <f>$C$4+$C$5*NORMSINV(rand!B1775)</f>
        <v>7.0042255676563885</v>
      </c>
      <c r="D1786" s="41">
        <f t="shared" si="115"/>
        <v>12.988513156004515</v>
      </c>
      <c r="E1786" s="11"/>
      <c r="F1786" s="48">
        <f t="shared" si="116"/>
        <v>0</v>
      </c>
      <c r="G1786" s="48">
        <f t="shared" si="117"/>
        <v>0</v>
      </c>
    </row>
    <row r="1787" spans="1:7">
      <c r="A1787" s="23">
        <f t="shared" si="114"/>
        <v>1776</v>
      </c>
      <c r="B1787" s="11">
        <f>$B$4+$B$5*NORMSINV(rand!A1776)</f>
        <v>499.50448738647594</v>
      </c>
      <c r="C1787" s="11">
        <f>$C$4+$C$5*NORMSINV(rand!B1776)</f>
        <v>6.9703461534786619</v>
      </c>
      <c r="D1787" s="41">
        <f t="shared" si="115"/>
        <v>13.090035387494565</v>
      </c>
      <c r="E1787" s="11"/>
      <c r="F1787" s="48">
        <f t="shared" si="116"/>
        <v>0</v>
      </c>
      <c r="G1787" s="48">
        <f t="shared" si="117"/>
        <v>0</v>
      </c>
    </row>
    <row r="1788" spans="1:7">
      <c r="A1788" s="23">
        <f t="shared" si="114"/>
        <v>1777</v>
      </c>
      <c r="B1788" s="11">
        <f>$B$4+$B$5*NORMSINV(rand!A1777)</f>
        <v>500.25142978870906</v>
      </c>
      <c r="C1788" s="11">
        <f>$C$4+$C$5*NORMSINV(rand!B1777)</f>
        <v>6.9870587966445896</v>
      </c>
      <c r="D1788" s="41">
        <f t="shared" si="115"/>
        <v>13.046969929669025</v>
      </c>
      <c r="E1788" s="11"/>
      <c r="F1788" s="48">
        <f t="shared" si="116"/>
        <v>0</v>
      </c>
      <c r="G1788" s="48">
        <f t="shared" si="117"/>
        <v>0</v>
      </c>
    </row>
    <row r="1789" spans="1:7">
      <c r="A1789" s="23">
        <f t="shared" si="114"/>
        <v>1778</v>
      </c>
      <c r="B1789" s="11">
        <f>$B$4+$B$5*NORMSINV(rand!A1778)</f>
        <v>497.45802545963824</v>
      </c>
      <c r="C1789" s="11">
        <f>$C$4+$C$5*NORMSINV(rand!B1778)</f>
        <v>7.0441369505665206</v>
      </c>
      <c r="D1789" s="41">
        <f t="shared" si="115"/>
        <v>12.764710767184182</v>
      </c>
      <c r="E1789" s="11"/>
      <c r="F1789" s="48">
        <f t="shared" si="116"/>
        <v>1</v>
      </c>
      <c r="G1789" s="48">
        <f t="shared" si="117"/>
        <v>0</v>
      </c>
    </row>
    <row r="1790" spans="1:7">
      <c r="A1790" s="23">
        <f t="shared" si="114"/>
        <v>1779</v>
      </c>
      <c r="B1790" s="11">
        <f>$B$4+$B$5*NORMSINV(rand!A1779)</f>
        <v>501.957215310827</v>
      </c>
      <c r="C1790" s="11">
        <f>$C$4+$C$5*NORMSINV(rand!B1779)</f>
        <v>7.0087369138303366</v>
      </c>
      <c r="D1790" s="41">
        <f t="shared" si="115"/>
        <v>13.0105993542048</v>
      </c>
      <c r="E1790" s="11"/>
      <c r="F1790" s="48">
        <f t="shared" si="116"/>
        <v>0</v>
      </c>
      <c r="G1790" s="48">
        <f t="shared" si="117"/>
        <v>0</v>
      </c>
    </row>
    <row r="1791" spans="1:7">
      <c r="A1791" s="23">
        <f t="shared" si="114"/>
        <v>1780</v>
      </c>
      <c r="B1791" s="11">
        <f>$B$4+$B$5*NORMSINV(rand!A1780)</f>
        <v>497.67180176592166</v>
      </c>
      <c r="C1791" s="11">
        <f>$C$4+$C$5*NORMSINV(rand!B1780)</f>
        <v>6.9679027995041123</v>
      </c>
      <c r="D1791" s="41">
        <f t="shared" si="115"/>
        <v>13.051156136011096</v>
      </c>
      <c r="E1791" s="11"/>
      <c r="F1791" s="48">
        <f t="shared" si="116"/>
        <v>0</v>
      </c>
      <c r="G1791" s="48">
        <f t="shared" si="117"/>
        <v>0</v>
      </c>
    </row>
    <row r="1792" spans="1:7">
      <c r="A1792" s="23">
        <f t="shared" si="114"/>
        <v>1781</v>
      </c>
      <c r="B1792" s="11">
        <f>$B$4+$B$5*NORMSINV(rand!A1781)</f>
        <v>498.0631004682412</v>
      </c>
      <c r="C1792" s="11">
        <f>$C$4+$C$5*NORMSINV(rand!B1781)</f>
        <v>6.9893722864383072</v>
      </c>
      <c r="D1792" s="41">
        <f t="shared" si="115"/>
        <v>12.981298579499647</v>
      </c>
      <c r="E1792" s="11"/>
      <c r="F1792" s="48">
        <f t="shared" si="116"/>
        <v>0</v>
      </c>
      <c r="G1792" s="48">
        <f t="shared" si="117"/>
        <v>0</v>
      </c>
    </row>
    <row r="1793" spans="1:7">
      <c r="A1793" s="23">
        <f t="shared" ref="A1793:A1856" si="118">A1792+1</f>
        <v>1782</v>
      </c>
      <c r="B1793" s="11">
        <f>$B$4+$B$5*NORMSINV(rand!A1782)</f>
        <v>502.00822976593383</v>
      </c>
      <c r="C1793" s="11">
        <f>$C$4+$C$5*NORMSINV(rand!B1782)</f>
        <v>6.9857792835984904</v>
      </c>
      <c r="D1793" s="41">
        <f t="shared" si="115"/>
        <v>13.097585303221125</v>
      </c>
      <c r="E1793" s="11"/>
      <c r="F1793" s="48">
        <f t="shared" si="116"/>
        <v>0</v>
      </c>
      <c r="G1793" s="48">
        <f t="shared" si="117"/>
        <v>0</v>
      </c>
    </row>
    <row r="1794" spans="1:7">
      <c r="A1794" s="23">
        <f t="shared" si="118"/>
        <v>1783</v>
      </c>
      <c r="B1794" s="11">
        <f>$B$4+$B$5*NORMSINV(rand!A1783)</f>
        <v>501.87484806348937</v>
      </c>
      <c r="C1794" s="11">
        <f>$C$4+$C$5*NORMSINV(rand!B1783)</f>
        <v>7.02218127468654</v>
      </c>
      <c r="D1794" s="41">
        <f t="shared" si="115"/>
        <v>12.958701226624591</v>
      </c>
      <c r="E1794" s="11"/>
      <c r="F1794" s="48">
        <f t="shared" si="116"/>
        <v>0</v>
      </c>
      <c r="G1794" s="48">
        <f t="shared" si="117"/>
        <v>0</v>
      </c>
    </row>
    <row r="1795" spans="1:7">
      <c r="A1795" s="23">
        <f t="shared" si="118"/>
        <v>1784</v>
      </c>
      <c r="B1795" s="11">
        <f>$B$4+$B$5*NORMSINV(rand!A1784)</f>
        <v>496.44100839434196</v>
      </c>
      <c r="C1795" s="11">
        <f>$C$4+$C$5*NORMSINV(rand!B1784)</f>
        <v>6.9488681259791045</v>
      </c>
      <c r="D1795" s="41">
        <f t="shared" si="115"/>
        <v>13.09030085583024</v>
      </c>
      <c r="E1795" s="11"/>
      <c r="F1795" s="48">
        <f t="shared" si="116"/>
        <v>0</v>
      </c>
      <c r="G1795" s="48">
        <f t="shared" si="117"/>
        <v>0</v>
      </c>
    </row>
    <row r="1796" spans="1:7">
      <c r="A1796" s="23">
        <f t="shared" si="118"/>
        <v>1785</v>
      </c>
      <c r="B1796" s="11">
        <f>$B$4+$B$5*NORMSINV(rand!A1785)</f>
        <v>498.40697871161126</v>
      </c>
      <c r="C1796" s="11">
        <f>$C$4+$C$5*NORMSINV(rand!B1785)</f>
        <v>6.9871581546058747</v>
      </c>
      <c r="D1796" s="41">
        <f t="shared" si="115"/>
        <v>12.998495436926792</v>
      </c>
      <c r="E1796" s="11"/>
      <c r="F1796" s="48">
        <f t="shared" si="116"/>
        <v>0</v>
      </c>
      <c r="G1796" s="48">
        <f t="shared" si="117"/>
        <v>0</v>
      </c>
    </row>
    <row r="1797" spans="1:7">
      <c r="A1797" s="23">
        <f t="shared" si="118"/>
        <v>1786</v>
      </c>
      <c r="B1797" s="11">
        <f>$B$4+$B$5*NORMSINV(rand!A1786)</f>
        <v>502.38344422280204</v>
      </c>
      <c r="C1797" s="11">
        <f>$C$4+$C$5*NORMSINV(rand!B1786)</f>
        <v>6.9795499997853483</v>
      </c>
      <c r="D1797" s="41">
        <f t="shared" si="115"/>
        <v>13.13078202883781</v>
      </c>
      <c r="E1797" s="11"/>
      <c r="F1797" s="48">
        <f t="shared" si="116"/>
        <v>0</v>
      </c>
      <c r="G1797" s="48">
        <f t="shared" si="117"/>
        <v>1</v>
      </c>
    </row>
    <row r="1798" spans="1:7">
      <c r="A1798" s="23">
        <f t="shared" si="118"/>
        <v>1787</v>
      </c>
      <c r="B1798" s="11">
        <f>$B$4+$B$5*NORMSINV(rand!A1787)</f>
        <v>497.92391546307425</v>
      </c>
      <c r="C1798" s="11">
        <f>$C$4+$C$5*NORMSINV(rand!B1787)</f>
        <v>7.0075752121979864</v>
      </c>
      <c r="D1798" s="41">
        <f t="shared" si="115"/>
        <v>12.910336714897566</v>
      </c>
      <c r="E1798" s="11"/>
      <c r="F1798" s="48">
        <f t="shared" si="116"/>
        <v>0</v>
      </c>
      <c r="G1798" s="48">
        <f t="shared" si="117"/>
        <v>0</v>
      </c>
    </row>
    <row r="1799" spans="1:7">
      <c r="A1799" s="23">
        <f t="shared" si="118"/>
        <v>1788</v>
      </c>
      <c r="B1799" s="11">
        <f>$B$4+$B$5*NORMSINV(rand!A1788)</f>
        <v>498.28849016021815</v>
      </c>
      <c r="C1799" s="11">
        <f>$C$4+$C$5*NORMSINV(rand!B1788)</f>
        <v>6.9541092381764686</v>
      </c>
      <c r="D1799" s="41">
        <f t="shared" si="115"/>
        <v>13.11921825854628</v>
      </c>
      <c r="E1799" s="11"/>
      <c r="F1799" s="48">
        <f t="shared" si="116"/>
        <v>0</v>
      </c>
      <c r="G1799" s="48">
        <f t="shared" si="117"/>
        <v>1</v>
      </c>
    </row>
    <row r="1800" spans="1:7">
      <c r="A1800" s="23">
        <f t="shared" si="118"/>
        <v>1789</v>
      </c>
      <c r="B1800" s="11">
        <f>$B$4+$B$5*NORMSINV(rand!A1789)</f>
        <v>501.41497174362422</v>
      </c>
      <c r="C1800" s="11">
        <f>$C$4+$C$5*NORMSINV(rand!B1789)</f>
        <v>6.9896591384581388</v>
      </c>
      <c r="D1800" s="41">
        <f t="shared" si="115"/>
        <v>13.067587644647228</v>
      </c>
      <c r="E1800" s="11"/>
      <c r="F1800" s="48">
        <f t="shared" si="116"/>
        <v>0</v>
      </c>
      <c r="G1800" s="48">
        <f t="shared" si="117"/>
        <v>0</v>
      </c>
    </row>
    <row r="1801" spans="1:7">
      <c r="A1801" s="23">
        <f t="shared" si="118"/>
        <v>1790</v>
      </c>
      <c r="B1801" s="11">
        <f>$B$4+$B$5*NORMSINV(rand!A1790)</f>
        <v>498.51486420609018</v>
      </c>
      <c r="C1801" s="11">
        <f>$C$4+$C$5*NORMSINV(rand!B1790)</f>
        <v>6.9879169921056583</v>
      </c>
      <c r="D1801" s="41">
        <f t="shared" si="115"/>
        <v>12.998485555688129</v>
      </c>
      <c r="E1801" s="11"/>
      <c r="F1801" s="48">
        <f t="shared" si="116"/>
        <v>0</v>
      </c>
      <c r="G1801" s="48">
        <f t="shared" si="117"/>
        <v>0</v>
      </c>
    </row>
    <row r="1802" spans="1:7">
      <c r="A1802" s="23">
        <f t="shared" si="118"/>
        <v>1791</v>
      </c>
      <c r="B1802" s="11">
        <f>$B$4+$B$5*NORMSINV(rand!A1791)</f>
        <v>499.68133153180815</v>
      </c>
      <c r="C1802" s="11">
        <f>$C$4+$C$5*NORMSINV(rand!B1791)</f>
        <v>7.010545291811165</v>
      </c>
      <c r="D1802" s="41">
        <f t="shared" si="115"/>
        <v>12.944928141405988</v>
      </c>
      <c r="E1802" s="11"/>
      <c r="F1802" s="48">
        <f t="shared" si="116"/>
        <v>0</v>
      </c>
      <c r="G1802" s="48">
        <f t="shared" si="117"/>
        <v>0</v>
      </c>
    </row>
    <row r="1803" spans="1:7">
      <c r="A1803" s="23">
        <f t="shared" si="118"/>
        <v>1792</v>
      </c>
      <c r="B1803" s="11">
        <f>$B$4+$B$5*NORMSINV(rand!A1792)</f>
        <v>502.04675703551976</v>
      </c>
      <c r="C1803" s="11">
        <f>$C$4+$C$5*NORMSINV(rand!B1792)</f>
        <v>6.9582760207680705</v>
      </c>
      <c r="D1803" s="41">
        <f t="shared" si="115"/>
        <v>13.202342040079417</v>
      </c>
      <c r="E1803" s="11"/>
      <c r="F1803" s="48">
        <f t="shared" si="116"/>
        <v>0</v>
      </c>
      <c r="G1803" s="48">
        <f t="shared" si="117"/>
        <v>1</v>
      </c>
    </row>
    <row r="1804" spans="1:7">
      <c r="A1804" s="23">
        <f t="shared" si="118"/>
        <v>1793</v>
      </c>
      <c r="B1804" s="11">
        <f>$B$4+$B$5*NORMSINV(rand!A1793)</f>
        <v>496.05142084374995</v>
      </c>
      <c r="C1804" s="11">
        <f>$C$4+$C$5*NORMSINV(rand!B1793)</f>
        <v>6.9638981564338884</v>
      </c>
      <c r="D1804" s="41">
        <f t="shared" si="115"/>
        <v>13.023628344660013</v>
      </c>
      <c r="E1804" s="11"/>
      <c r="F1804" s="48">
        <f t="shared" si="116"/>
        <v>0</v>
      </c>
      <c r="G1804" s="48">
        <f t="shared" si="117"/>
        <v>0</v>
      </c>
    </row>
    <row r="1805" spans="1:7">
      <c r="A1805" s="23">
        <f t="shared" si="118"/>
        <v>1794</v>
      </c>
      <c r="B1805" s="11">
        <f>$B$4+$B$5*NORMSINV(rand!A1794)</f>
        <v>502.64622224398613</v>
      </c>
      <c r="C1805" s="11">
        <f>$C$4+$C$5*NORMSINV(rand!B1794)</f>
        <v>6.980125283641156</v>
      </c>
      <c r="D1805" s="41">
        <f t="shared" ref="D1805:D1868" si="119">4*B1805/(PI()*C1805^2)</f>
        <v>13.135484797620078</v>
      </c>
      <c r="E1805" s="11"/>
      <c r="F1805" s="48">
        <f t="shared" ref="F1805:F1868" si="120">IF(D1805&lt;$F$3,1,0)</f>
        <v>0</v>
      </c>
      <c r="G1805" s="48">
        <f t="shared" ref="G1805:G1868" si="121">IF(D1805&gt;$F$4,1,0)</f>
        <v>1</v>
      </c>
    </row>
    <row r="1806" spans="1:7">
      <c r="A1806" s="23">
        <f t="shared" si="118"/>
        <v>1795</v>
      </c>
      <c r="B1806" s="11">
        <f>$B$4+$B$5*NORMSINV(rand!A1795)</f>
        <v>501.33581669790073</v>
      </c>
      <c r="C1806" s="11">
        <f>$C$4+$C$5*NORMSINV(rand!B1795)</f>
        <v>7.0033534049663171</v>
      </c>
      <c r="D1806" s="41">
        <f t="shared" si="119"/>
        <v>13.014478392432157</v>
      </c>
      <c r="E1806" s="11"/>
      <c r="F1806" s="48">
        <f t="shared" si="120"/>
        <v>0</v>
      </c>
      <c r="G1806" s="48">
        <f t="shared" si="121"/>
        <v>0</v>
      </c>
    </row>
    <row r="1807" spans="1:7">
      <c r="A1807" s="23">
        <f t="shared" si="118"/>
        <v>1796</v>
      </c>
      <c r="B1807" s="11">
        <f>$B$4+$B$5*NORMSINV(rand!A1796)</f>
        <v>497.97949278020832</v>
      </c>
      <c r="C1807" s="11">
        <f>$C$4+$C$5*NORMSINV(rand!B1796)</f>
        <v>7.0272999431909255</v>
      </c>
      <c r="D1807" s="41">
        <f t="shared" si="119"/>
        <v>12.839396054707525</v>
      </c>
      <c r="E1807" s="11"/>
      <c r="F1807" s="48">
        <f t="shared" si="120"/>
        <v>1</v>
      </c>
      <c r="G1807" s="48">
        <f t="shared" si="121"/>
        <v>0</v>
      </c>
    </row>
    <row r="1808" spans="1:7">
      <c r="A1808" s="23">
        <f t="shared" si="118"/>
        <v>1797</v>
      </c>
      <c r="B1808" s="11">
        <f>$B$4+$B$5*NORMSINV(rand!A1797)</f>
        <v>499.49626911637699</v>
      </c>
      <c r="C1808" s="11">
        <f>$C$4+$C$5*NORMSINV(rand!B1797)</f>
        <v>6.9792779291211362</v>
      </c>
      <c r="D1808" s="41">
        <f t="shared" si="119"/>
        <v>13.056337895306687</v>
      </c>
      <c r="E1808" s="11"/>
      <c r="F1808" s="48">
        <f t="shared" si="120"/>
        <v>0</v>
      </c>
      <c r="G1808" s="48">
        <f t="shared" si="121"/>
        <v>0</v>
      </c>
    </row>
    <row r="1809" spans="1:7">
      <c r="A1809" s="23">
        <f t="shared" si="118"/>
        <v>1798</v>
      </c>
      <c r="B1809" s="11">
        <f>$B$4+$B$5*NORMSINV(rand!A1798)</f>
        <v>502.75074410053554</v>
      </c>
      <c r="C1809" s="11">
        <f>$C$4+$C$5*NORMSINV(rand!B1798)</f>
        <v>7.0360094245730656</v>
      </c>
      <c r="D1809" s="41">
        <f t="shared" si="119"/>
        <v>12.930342112835623</v>
      </c>
      <c r="E1809" s="11"/>
      <c r="F1809" s="48">
        <f t="shared" si="120"/>
        <v>0</v>
      </c>
      <c r="G1809" s="48">
        <f t="shared" si="121"/>
        <v>0</v>
      </c>
    </row>
    <row r="1810" spans="1:7">
      <c r="A1810" s="23">
        <f t="shared" si="118"/>
        <v>1799</v>
      </c>
      <c r="B1810" s="11">
        <f>$B$4+$B$5*NORMSINV(rand!A1799)</f>
        <v>494.09465083565283</v>
      </c>
      <c r="C1810" s="11">
        <f>$C$4+$C$5*NORMSINV(rand!B1799)</f>
        <v>7.0401908851643453</v>
      </c>
      <c r="D1810" s="41">
        <f t="shared" si="119"/>
        <v>12.692623610361359</v>
      </c>
      <c r="E1810" s="11"/>
      <c r="F1810" s="48">
        <f t="shared" si="120"/>
        <v>1</v>
      </c>
      <c r="G1810" s="48">
        <f t="shared" si="121"/>
        <v>0</v>
      </c>
    </row>
    <row r="1811" spans="1:7">
      <c r="A1811" s="23">
        <f t="shared" si="118"/>
        <v>1800</v>
      </c>
      <c r="B1811" s="11">
        <f>$B$4+$B$5*NORMSINV(rand!A1800)</f>
        <v>502.57374997146547</v>
      </c>
      <c r="C1811" s="11">
        <f>$C$4+$C$5*NORMSINV(rand!B1800)</f>
        <v>6.9753884762948788</v>
      </c>
      <c r="D1811" s="41">
        <f t="shared" si="119"/>
        <v>13.151434329755725</v>
      </c>
      <c r="E1811" s="11"/>
      <c r="F1811" s="48">
        <f t="shared" si="120"/>
        <v>0</v>
      </c>
      <c r="G1811" s="48">
        <f t="shared" si="121"/>
        <v>1</v>
      </c>
    </row>
    <row r="1812" spans="1:7">
      <c r="A1812" s="23">
        <f t="shared" si="118"/>
        <v>1801</v>
      </c>
      <c r="B1812" s="11">
        <f>$B$4+$B$5*NORMSINV(rand!A1801)</f>
        <v>501.19864277796694</v>
      </c>
      <c r="C1812" s="11">
        <f>$C$4+$C$5*NORMSINV(rand!B1801)</f>
        <v>6.9776752286997485</v>
      </c>
      <c r="D1812" s="41">
        <f t="shared" si="119"/>
        <v>13.106855203763944</v>
      </c>
      <c r="E1812" s="11"/>
      <c r="F1812" s="48">
        <f t="shared" si="120"/>
        <v>0</v>
      </c>
      <c r="G1812" s="48">
        <f t="shared" si="121"/>
        <v>1</v>
      </c>
    </row>
    <row r="1813" spans="1:7">
      <c r="A1813" s="23">
        <f t="shared" si="118"/>
        <v>1802</v>
      </c>
      <c r="B1813" s="11">
        <f>$B$4+$B$5*NORMSINV(rand!A1802)</f>
        <v>499.9441395158924</v>
      </c>
      <c r="C1813" s="11">
        <f>$C$4+$C$5*NORMSINV(rand!B1802)</f>
        <v>6.9960314976224947</v>
      </c>
      <c r="D1813" s="41">
        <f t="shared" si="119"/>
        <v>13.005530989696366</v>
      </c>
      <c r="E1813" s="11"/>
      <c r="F1813" s="48">
        <f t="shared" si="120"/>
        <v>0</v>
      </c>
      <c r="G1813" s="48">
        <f t="shared" si="121"/>
        <v>0</v>
      </c>
    </row>
    <row r="1814" spans="1:7">
      <c r="A1814" s="23">
        <f t="shared" si="118"/>
        <v>1803</v>
      </c>
      <c r="B1814" s="11">
        <f>$B$4+$B$5*NORMSINV(rand!A1803)</f>
        <v>498.43331815849109</v>
      </c>
      <c r="C1814" s="11">
        <f>$C$4+$C$5*NORMSINV(rand!B1803)</f>
        <v>7.0024232540864588</v>
      </c>
      <c r="D1814" s="41">
        <f t="shared" si="119"/>
        <v>12.942568392809317</v>
      </c>
      <c r="E1814" s="11"/>
      <c r="F1814" s="48">
        <f t="shared" si="120"/>
        <v>0</v>
      </c>
      <c r="G1814" s="48">
        <f t="shared" si="121"/>
        <v>0</v>
      </c>
    </row>
    <row r="1815" spans="1:7">
      <c r="A1815" s="23">
        <f t="shared" si="118"/>
        <v>1804</v>
      </c>
      <c r="B1815" s="11">
        <f>$B$4+$B$5*NORMSINV(rand!A1804)</f>
        <v>497.24889639558842</v>
      </c>
      <c r="C1815" s="11">
        <f>$C$4+$C$5*NORMSINV(rand!B1804)</f>
        <v>7.0403644612465834</v>
      </c>
      <c r="D1815" s="41">
        <f t="shared" si="119"/>
        <v>12.773022068431036</v>
      </c>
      <c r="E1815" s="11"/>
      <c r="F1815" s="48">
        <f t="shared" si="120"/>
        <v>1</v>
      </c>
      <c r="G1815" s="48">
        <f t="shared" si="121"/>
        <v>0</v>
      </c>
    </row>
    <row r="1816" spans="1:7">
      <c r="A1816" s="23">
        <f t="shared" si="118"/>
        <v>1805</v>
      </c>
      <c r="B1816" s="11">
        <f>$B$4+$B$5*NORMSINV(rand!A1805)</f>
        <v>497.77195622266709</v>
      </c>
      <c r="C1816" s="11">
        <f>$C$4+$C$5*NORMSINV(rand!B1805)</f>
        <v>6.9974037215499241</v>
      </c>
      <c r="D1816" s="41">
        <f t="shared" si="119"/>
        <v>12.943945650862288</v>
      </c>
      <c r="E1816" s="11"/>
      <c r="F1816" s="48">
        <f t="shared" si="120"/>
        <v>0</v>
      </c>
      <c r="G1816" s="48">
        <f t="shared" si="121"/>
        <v>0</v>
      </c>
    </row>
    <row r="1817" spans="1:7">
      <c r="A1817" s="23">
        <f t="shared" si="118"/>
        <v>1806</v>
      </c>
      <c r="B1817" s="11">
        <f>$B$4+$B$5*NORMSINV(rand!A1806)</f>
        <v>500.65858567652413</v>
      </c>
      <c r="C1817" s="11">
        <f>$C$4+$C$5*NORMSINV(rand!B1806)</f>
        <v>6.9716118684736221</v>
      </c>
      <c r="D1817" s="41">
        <f t="shared" si="119"/>
        <v>13.115516123223337</v>
      </c>
      <c r="E1817" s="11"/>
      <c r="F1817" s="48">
        <f t="shared" si="120"/>
        <v>0</v>
      </c>
      <c r="G1817" s="48">
        <f t="shared" si="121"/>
        <v>1</v>
      </c>
    </row>
    <row r="1818" spans="1:7">
      <c r="A1818" s="23">
        <f t="shared" si="118"/>
        <v>1807</v>
      </c>
      <c r="B1818" s="11">
        <f>$B$4+$B$5*NORMSINV(rand!A1807)</f>
        <v>502.27676259969707</v>
      </c>
      <c r="C1818" s="11">
        <f>$C$4+$C$5*NORMSINV(rand!B1807)</f>
        <v>6.9973249405895821</v>
      </c>
      <c r="D1818" s="41">
        <f t="shared" si="119"/>
        <v>13.061381687447629</v>
      </c>
      <c r="E1818" s="11"/>
      <c r="F1818" s="48">
        <f t="shared" si="120"/>
        <v>0</v>
      </c>
      <c r="G1818" s="48">
        <f t="shared" si="121"/>
        <v>0</v>
      </c>
    </row>
    <row r="1819" spans="1:7">
      <c r="A1819" s="23">
        <f t="shared" si="118"/>
        <v>1808</v>
      </c>
      <c r="B1819" s="11">
        <f>$B$4+$B$5*NORMSINV(rand!A1808)</f>
        <v>500.963379878767</v>
      </c>
      <c r="C1819" s="11">
        <f>$C$4+$C$5*NORMSINV(rand!B1808)</f>
        <v>7.0318078232570977</v>
      </c>
      <c r="D1819" s="41">
        <f t="shared" si="119"/>
        <v>12.899774329628178</v>
      </c>
      <c r="E1819" s="11"/>
      <c r="F1819" s="48">
        <f t="shared" si="120"/>
        <v>1</v>
      </c>
      <c r="G1819" s="48">
        <f t="shared" si="121"/>
        <v>0</v>
      </c>
    </row>
    <row r="1820" spans="1:7">
      <c r="A1820" s="23">
        <f t="shared" si="118"/>
        <v>1809</v>
      </c>
      <c r="B1820" s="11">
        <f>$B$4+$B$5*NORMSINV(rand!A1809)</f>
        <v>501.02911016164808</v>
      </c>
      <c r="C1820" s="11">
        <f>$C$4+$C$5*NORMSINV(rand!B1809)</f>
        <v>6.996642469642774</v>
      </c>
      <c r="D1820" s="41">
        <f t="shared" si="119"/>
        <v>13.03147917212579</v>
      </c>
      <c r="E1820" s="11"/>
      <c r="F1820" s="48">
        <f t="shared" si="120"/>
        <v>0</v>
      </c>
      <c r="G1820" s="48">
        <f t="shared" si="121"/>
        <v>0</v>
      </c>
    </row>
    <row r="1821" spans="1:7">
      <c r="A1821" s="23">
        <f t="shared" si="118"/>
        <v>1810</v>
      </c>
      <c r="B1821" s="11">
        <f>$B$4+$B$5*NORMSINV(rand!A1810)</f>
        <v>499.0118452394122</v>
      </c>
      <c r="C1821" s="11">
        <f>$C$4+$C$5*NORMSINV(rand!B1810)</f>
        <v>6.9878191754682497</v>
      </c>
      <c r="D1821" s="41">
        <f t="shared" si="119"/>
        <v>13.011808322693959</v>
      </c>
      <c r="E1821" s="11"/>
      <c r="F1821" s="48">
        <f t="shared" si="120"/>
        <v>0</v>
      </c>
      <c r="G1821" s="48">
        <f t="shared" si="121"/>
        <v>0</v>
      </c>
    </row>
    <row r="1822" spans="1:7">
      <c r="A1822" s="23">
        <f t="shared" si="118"/>
        <v>1811</v>
      </c>
      <c r="B1822" s="11">
        <f>$B$4+$B$5*NORMSINV(rand!A1811)</f>
        <v>503.30551345636587</v>
      </c>
      <c r="C1822" s="11">
        <f>$C$4+$C$5*NORMSINV(rand!B1811)</f>
        <v>6.9750042846272349</v>
      </c>
      <c r="D1822" s="41">
        <f t="shared" si="119"/>
        <v>13.172034182827293</v>
      </c>
      <c r="E1822" s="11"/>
      <c r="F1822" s="48">
        <f t="shared" si="120"/>
        <v>0</v>
      </c>
      <c r="G1822" s="48">
        <f t="shared" si="121"/>
        <v>1</v>
      </c>
    </row>
    <row r="1823" spans="1:7">
      <c r="A1823" s="23">
        <f t="shared" si="118"/>
        <v>1812</v>
      </c>
      <c r="B1823" s="11">
        <f>$B$4+$B$5*NORMSINV(rand!A1812)</f>
        <v>500.71964062991964</v>
      </c>
      <c r="C1823" s="11">
        <f>$C$4+$C$5*NORMSINV(rand!B1812)</f>
        <v>6.9585416438485419</v>
      </c>
      <c r="D1823" s="41">
        <f t="shared" si="119"/>
        <v>13.166437568904838</v>
      </c>
      <c r="E1823" s="11"/>
      <c r="F1823" s="48">
        <f t="shared" si="120"/>
        <v>0</v>
      </c>
      <c r="G1823" s="48">
        <f t="shared" si="121"/>
        <v>1</v>
      </c>
    </row>
    <row r="1824" spans="1:7">
      <c r="A1824" s="23">
        <f t="shared" si="118"/>
        <v>1813</v>
      </c>
      <c r="B1824" s="11">
        <f>$B$4+$B$5*NORMSINV(rand!A1813)</f>
        <v>500.5358392138283</v>
      </c>
      <c r="C1824" s="11">
        <f>$C$4+$C$5*NORMSINV(rand!B1813)</f>
        <v>7.0218859212829292</v>
      </c>
      <c r="D1824" s="41">
        <f t="shared" si="119"/>
        <v>12.925214485200781</v>
      </c>
      <c r="E1824" s="11"/>
      <c r="F1824" s="48">
        <f t="shared" si="120"/>
        <v>0</v>
      </c>
      <c r="G1824" s="48">
        <f t="shared" si="121"/>
        <v>0</v>
      </c>
    </row>
    <row r="1825" spans="1:7">
      <c r="A1825" s="23">
        <f t="shared" si="118"/>
        <v>1814</v>
      </c>
      <c r="B1825" s="11">
        <f>$B$4+$B$5*NORMSINV(rand!A1814)</f>
        <v>500.36511525815246</v>
      </c>
      <c r="C1825" s="11">
        <f>$C$4+$C$5*NORMSINV(rand!B1814)</f>
        <v>7.0053200704589456</v>
      </c>
      <c r="D1825" s="41">
        <f t="shared" si="119"/>
        <v>12.981987202223241</v>
      </c>
      <c r="E1825" s="11"/>
      <c r="F1825" s="48">
        <f t="shared" si="120"/>
        <v>0</v>
      </c>
      <c r="G1825" s="48">
        <f t="shared" si="121"/>
        <v>0</v>
      </c>
    </row>
    <row r="1826" spans="1:7">
      <c r="A1826" s="23">
        <f t="shared" si="118"/>
        <v>1815</v>
      </c>
      <c r="B1826" s="11">
        <f>$B$4+$B$5*NORMSINV(rand!A1815)</f>
        <v>500.00794016569768</v>
      </c>
      <c r="C1826" s="11">
        <f>$C$4+$C$5*NORMSINV(rand!B1815)</f>
        <v>6.9970948720721973</v>
      </c>
      <c r="D1826" s="41">
        <f t="shared" si="119"/>
        <v>13.003237496201164</v>
      </c>
      <c r="E1826" s="11"/>
      <c r="F1826" s="48">
        <f t="shared" si="120"/>
        <v>0</v>
      </c>
      <c r="G1826" s="48">
        <f t="shared" si="121"/>
        <v>0</v>
      </c>
    </row>
    <row r="1827" spans="1:7">
      <c r="A1827" s="23">
        <f t="shared" si="118"/>
        <v>1816</v>
      </c>
      <c r="B1827" s="11">
        <f>$B$4+$B$5*NORMSINV(rand!A1816)</f>
        <v>502.13200461125479</v>
      </c>
      <c r="C1827" s="11">
        <f>$C$4+$C$5*NORMSINV(rand!B1816)</f>
        <v>7.0097632957686713</v>
      </c>
      <c r="D1827" s="41">
        <f t="shared" si="119"/>
        <v>13.011318729401053</v>
      </c>
      <c r="E1827" s="11"/>
      <c r="F1827" s="48">
        <f t="shared" si="120"/>
        <v>0</v>
      </c>
      <c r="G1827" s="48">
        <f t="shared" si="121"/>
        <v>0</v>
      </c>
    </row>
    <row r="1828" spans="1:7">
      <c r="A1828" s="23">
        <f t="shared" si="118"/>
        <v>1817</v>
      </c>
      <c r="B1828" s="11">
        <f>$B$4+$B$5*NORMSINV(rand!A1817)</f>
        <v>498.26037593048852</v>
      </c>
      <c r="C1828" s="11">
        <f>$C$4+$C$5*NORMSINV(rand!B1817)</f>
        <v>7.0058620107027201</v>
      </c>
      <c r="D1828" s="41">
        <f t="shared" si="119"/>
        <v>12.925379756117387</v>
      </c>
      <c r="E1828" s="11"/>
      <c r="F1828" s="48">
        <f t="shared" si="120"/>
        <v>0</v>
      </c>
      <c r="G1828" s="48">
        <f t="shared" si="121"/>
        <v>0</v>
      </c>
    </row>
    <row r="1829" spans="1:7">
      <c r="A1829" s="23">
        <f t="shared" si="118"/>
        <v>1818</v>
      </c>
      <c r="B1829" s="11">
        <f>$B$4+$B$5*NORMSINV(rand!A1818)</f>
        <v>499.02989501703115</v>
      </c>
      <c r="C1829" s="11">
        <f>$C$4+$C$5*NORMSINV(rand!B1818)</f>
        <v>7.0021102200341936</v>
      </c>
      <c r="D1829" s="41">
        <f t="shared" si="119"/>
        <v>12.959218028811961</v>
      </c>
      <c r="E1829" s="11"/>
      <c r="F1829" s="48">
        <f t="shared" si="120"/>
        <v>0</v>
      </c>
      <c r="G1829" s="48">
        <f t="shared" si="121"/>
        <v>0</v>
      </c>
    </row>
    <row r="1830" spans="1:7">
      <c r="A1830" s="23">
        <f t="shared" si="118"/>
        <v>1819</v>
      </c>
      <c r="B1830" s="11">
        <f>$B$4+$B$5*NORMSINV(rand!A1819)</f>
        <v>500.98155153042757</v>
      </c>
      <c r="C1830" s="11">
        <f>$C$4+$C$5*NORMSINV(rand!B1819)</f>
        <v>6.9626340466653707</v>
      </c>
      <c r="D1830" s="41">
        <f t="shared" si="119"/>
        <v>13.157843397824777</v>
      </c>
      <c r="E1830" s="11"/>
      <c r="F1830" s="48">
        <f t="shared" si="120"/>
        <v>0</v>
      </c>
      <c r="G1830" s="48">
        <f t="shared" si="121"/>
        <v>1</v>
      </c>
    </row>
    <row r="1831" spans="1:7">
      <c r="A1831" s="23">
        <f t="shared" si="118"/>
        <v>1820</v>
      </c>
      <c r="B1831" s="11">
        <f>$B$4+$B$5*NORMSINV(rand!A1820)</f>
        <v>502.47676333401711</v>
      </c>
      <c r="C1831" s="11">
        <f>$C$4+$C$5*NORMSINV(rand!B1820)</f>
        <v>7.0098325441965574</v>
      </c>
      <c r="D1831" s="41">
        <f t="shared" si="119"/>
        <v>13.019994921860624</v>
      </c>
      <c r="E1831" s="11"/>
      <c r="F1831" s="48">
        <f t="shared" si="120"/>
        <v>0</v>
      </c>
      <c r="G1831" s="48">
        <f t="shared" si="121"/>
        <v>0</v>
      </c>
    </row>
    <row r="1832" spans="1:7">
      <c r="A1832" s="23">
        <f t="shared" si="118"/>
        <v>1821</v>
      </c>
      <c r="B1832" s="11">
        <f>$B$4+$B$5*NORMSINV(rand!A1821)</f>
        <v>500.14071649228339</v>
      </c>
      <c r="C1832" s="11">
        <f>$C$4+$C$5*NORMSINV(rand!B1821)</f>
        <v>6.9764408659380157</v>
      </c>
      <c r="D1832" s="41">
        <f t="shared" si="119"/>
        <v>13.083818043851977</v>
      </c>
      <c r="E1832" s="11"/>
      <c r="F1832" s="48">
        <f t="shared" si="120"/>
        <v>0</v>
      </c>
      <c r="G1832" s="48">
        <f t="shared" si="121"/>
        <v>0</v>
      </c>
    </row>
    <row r="1833" spans="1:7">
      <c r="A1833" s="23">
        <f t="shared" si="118"/>
        <v>1822</v>
      </c>
      <c r="B1833" s="11">
        <f>$B$4+$B$5*NORMSINV(rand!A1822)</f>
        <v>503.85043049569498</v>
      </c>
      <c r="C1833" s="11">
        <f>$C$4+$C$5*NORMSINV(rand!B1822)</f>
        <v>6.9755366112302948</v>
      </c>
      <c r="D1833" s="41">
        <f t="shared" si="119"/>
        <v>13.184282730299092</v>
      </c>
      <c r="E1833" s="11"/>
      <c r="F1833" s="48">
        <f t="shared" si="120"/>
        <v>0</v>
      </c>
      <c r="G1833" s="48">
        <f t="shared" si="121"/>
        <v>1</v>
      </c>
    </row>
    <row r="1834" spans="1:7">
      <c r="A1834" s="23">
        <f t="shared" si="118"/>
        <v>1823</v>
      </c>
      <c r="B1834" s="11">
        <f>$B$4+$B$5*NORMSINV(rand!A1823)</f>
        <v>498.08601887650991</v>
      </c>
      <c r="C1834" s="11">
        <f>$C$4+$C$5*NORMSINV(rand!B1823)</f>
        <v>7.0003109674019397</v>
      </c>
      <c r="D1834" s="41">
        <f t="shared" si="119"/>
        <v>12.941356610229416</v>
      </c>
      <c r="E1834" s="11"/>
      <c r="F1834" s="48">
        <f t="shared" si="120"/>
        <v>0</v>
      </c>
      <c r="G1834" s="48">
        <f t="shared" si="121"/>
        <v>0</v>
      </c>
    </row>
    <row r="1835" spans="1:7">
      <c r="A1835" s="23">
        <f t="shared" si="118"/>
        <v>1824</v>
      </c>
      <c r="B1835" s="11">
        <f>$B$4+$B$5*NORMSINV(rand!A1824)</f>
        <v>498.33262952996182</v>
      </c>
      <c r="C1835" s="11">
        <f>$C$4+$C$5*NORMSINV(rand!B1824)</f>
        <v>6.9835881523703378</v>
      </c>
      <c r="D1835" s="41">
        <f t="shared" si="119"/>
        <v>13.009847449791605</v>
      </c>
      <c r="E1835" s="11"/>
      <c r="F1835" s="48">
        <f t="shared" si="120"/>
        <v>0</v>
      </c>
      <c r="G1835" s="48">
        <f t="shared" si="121"/>
        <v>0</v>
      </c>
    </row>
    <row r="1836" spans="1:7">
      <c r="A1836" s="23">
        <f t="shared" si="118"/>
        <v>1825</v>
      </c>
      <c r="B1836" s="11">
        <f>$B$4+$B$5*NORMSINV(rand!A1825)</f>
        <v>498.88728957918011</v>
      </c>
      <c r="C1836" s="11">
        <f>$C$4+$C$5*NORMSINV(rand!B1825)</f>
        <v>7.0350424380529102</v>
      </c>
      <c r="D1836" s="41">
        <f t="shared" si="119"/>
        <v>12.834504741160973</v>
      </c>
      <c r="E1836" s="11"/>
      <c r="F1836" s="48">
        <f t="shared" si="120"/>
        <v>1</v>
      </c>
      <c r="G1836" s="48">
        <f t="shared" si="121"/>
        <v>0</v>
      </c>
    </row>
    <row r="1837" spans="1:7">
      <c r="A1837" s="23">
        <f t="shared" si="118"/>
        <v>1826</v>
      </c>
      <c r="B1837" s="11">
        <f>$B$4+$B$5*NORMSINV(rand!A1826)</f>
        <v>501.06054111719385</v>
      </c>
      <c r="C1837" s="11">
        <f>$C$4+$C$5*NORMSINV(rand!B1826)</f>
        <v>6.9949065117754214</v>
      </c>
      <c r="D1837" s="41">
        <f t="shared" si="119"/>
        <v>13.038766044946332</v>
      </c>
      <c r="E1837" s="11"/>
      <c r="F1837" s="48">
        <f t="shared" si="120"/>
        <v>0</v>
      </c>
      <c r="G1837" s="48">
        <f t="shared" si="121"/>
        <v>0</v>
      </c>
    </row>
    <row r="1838" spans="1:7">
      <c r="A1838" s="23">
        <f t="shared" si="118"/>
        <v>1827</v>
      </c>
      <c r="B1838" s="11">
        <f>$B$4+$B$5*NORMSINV(rand!A1827)</f>
        <v>497.21993769312138</v>
      </c>
      <c r="C1838" s="11">
        <f>$C$4+$C$5*NORMSINV(rand!B1827)</f>
        <v>6.9635529161744234</v>
      </c>
      <c r="D1838" s="41">
        <f t="shared" si="119"/>
        <v>13.055601728988666</v>
      </c>
      <c r="E1838" s="11"/>
      <c r="F1838" s="48">
        <f t="shared" si="120"/>
        <v>0</v>
      </c>
      <c r="G1838" s="48">
        <f t="shared" si="121"/>
        <v>0</v>
      </c>
    </row>
    <row r="1839" spans="1:7">
      <c r="A1839" s="23">
        <f t="shared" si="118"/>
        <v>1828</v>
      </c>
      <c r="B1839" s="11">
        <f>$B$4+$B$5*NORMSINV(rand!A1828)</f>
        <v>499.37848628525705</v>
      </c>
      <c r="C1839" s="11">
        <f>$C$4+$C$5*NORMSINV(rand!B1828)</f>
        <v>6.9873361673703673</v>
      </c>
      <c r="D1839" s="41">
        <f t="shared" si="119"/>
        <v>13.02316884071992</v>
      </c>
      <c r="E1839" s="11"/>
      <c r="F1839" s="48">
        <f t="shared" si="120"/>
        <v>0</v>
      </c>
      <c r="G1839" s="48">
        <f t="shared" si="121"/>
        <v>0</v>
      </c>
    </row>
    <row r="1840" spans="1:7">
      <c r="A1840" s="23">
        <f t="shared" si="118"/>
        <v>1829</v>
      </c>
      <c r="B1840" s="11">
        <f>$B$4+$B$5*NORMSINV(rand!A1829)</f>
        <v>499.58091164434302</v>
      </c>
      <c r="C1840" s="11">
        <f>$C$4+$C$5*NORMSINV(rand!B1829)</f>
        <v>6.9683354031095508</v>
      </c>
      <c r="D1840" s="41">
        <f t="shared" si="119"/>
        <v>13.09959480983893</v>
      </c>
      <c r="E1840" s="11"/>
      <c r="F1840" s="48">
        <f t="shared" si="120"/>
        <v>0</v>
      </c>
      <c r="G1840" s="48">
        <f t="shared" si="121"/>
        <v>0</v>
      </c>
    </row>
    <row r="1841" spans="1:7">
      <c r="A1841" s="23">
        <f t="shared" si="118"/>
        <v>1830</v>
      </c>
      <c r="B1841" s="11">
        <f>$B$4+$B$5*NORMSINV(rand!A1830)</f>
        <v>499.70062110910129</v>
      </c>
      <c r="C1841" s="11">
        <f>$C$4+$C$5*NORMSINV(rand!B1830)</f>
        <v>6.9857740980430068</v>
      </c>
      <c r="D1841" s="41">
        <f t="shared" si="119"/>
        <v>13.037398272632505</v>
      </c>
      <c r="E1841" s="11"/>
      <c r="F1841" s="48">
        <f t="shared" si="120"/>
        <v>0</v>
      </c>
      <c r="G1841" s="48">
        <f t="shared" si="121"/>
        <v>0</v>
      </c>
    </row>
    <row r="1842" spans="1:7">
      <c r="A1842" s="23">
        <f t="shared" si="118"/>
        <v>1831</v>
      </c>
      <c r="B1842" s="11">
        <f>$B$4+$B$5*NORMSINV(rand!A1831)</f>
        <v>499.07927529775884</v>
      </c>
      <c r="C1842" s="11">
        <f>$C$4+$C$5*NORMSINV(rand!B1831)</f>
        <v>6.986448905300036</v>
      </c>
      <c r="D1842" s="41">
        <f t="shared" si="119"/>
        <v>13.018671840605339</v>
      </c>
      <c r="E1842" s="11"/>
      <c r="F1842" s="48">
        <f t="shared" si="120"/>
        <v>0</v>
      </c>
      <c r="G1842" s="48">
        <f t="shared" si="121"/>
        <v>0</v>
      </c>
    </row>
    <row r="1843" spans="1:7">
      <c r="A1843" s="23">
        <f t="shared" si="118"/>
        <v>1832</v>
      </c>
      <c r="B1843" s="11">
        <f>$B$4+$B$5*NORMSINV(rand!A1832)</f>
        <v>497.83712442505413</v>
      </c>
      <c r="C1843" s="11">
        <f>$C$4+$C$5*NORMSINV(rand!B1832)</f>
        <v>6.9980993234086037</v>
      </c>
      <c r="D1843" s="41">
        <f t="shared" si="119"/>
        <v>12.943066838279787</v>
      </c>
      <c r="E1843" s="11"/>
      <c r="F1843" s="48">
        <f t="shared" si="120"/>
        <v>0</v>
      </c>
      <c r="G1843" s="48">
        <f t="shared" si="121"/>
        <v>0</v>
      </c>
    </row>
    <row r="1844" spans="1:7">
      <c r="A1844" s="23">
        <f t="shared" si="118"/>
        <v>1833</v>
      </c>
      <c r="B1844" s="11">
        <f>$B$4+$B$5*NORMSINV(rand!A1833)</f>
        <v>499.07655752902889</v>
      </c>
      <c r="C1844" s="11">
        <f>$C$4+$C$5*NORMSINV(rand!B1833)</f>
        <v>6.9784587960319122</v>
      </c>
      <c r="D1844" s="41">
        <f t="shared" si="119"/>
        <v>13.048429766068857</v>
      </c>
      <c r="E1844" s="11"/>
      <c r="F1844" s="48">
        <f t="shared" si="120"/>
        <v>0</v>
      </c>
      <c r="G1844" s="48">
        <f t="shared" si="121"/>
        <v>0</v>
      </c>
    </row>
    <row r="1845" spans="1:7">
      <c r="A1845" s="23">
        <f t="shared" si="118"/>
        <v>1834</v>
      </c>
      <c r="B1845" s="11">
        <f>$B$4+$B$5*NORMSINV(rand!A1834)</f>
        <v>502.04205990232987</v>
      </c>
      <c r="C1845" s="11">
        <f>$C$4+$C$5*NORMSINV(rand!B1834)</f>
        <v>6.9872545960407537</v>
      </c>
      <c r="D1845" s="41">
        <f t="shared" si="119"/>
        <v>13.092937219096497</v>
      </c>
      <c r="E1845" s="11"/>
      <c r="F1845" s="48">
        <f t="shared" si="120"/>
        <v>0</v>
      </c>
      <c r="G1845" s="48">
        <f t="shared" si="121"/>
        <v>0</v>
      </c>
    </row>
    <row r="1846" spans="1:7">
      <c r="A1846" s="23">
        <f t="shared" si="118"/>
        <v>1835</v>
      </c>
      <c r="B1846" s="11">
        <f>$B$4+$B$5*NORMSINV(rand!A1835)</f>
        <v>501.08773319750327</v>
      </c>
      <c r="C1846" s="11">
        <f>$C$4+$C$5*NORMSINV(rand!B1835)</f>
        <v>6.9884394876126716</v>
      </c>
      <c r="D1846" s="41">
        <f t="shared" si="119"/>
        <v>13.063617980418513</v>
      </c>
      <c r="E1846" s="11"/>
      <c r="F1846" s="48">
        <f t="shared" si="120"/>
        <v>0</v>
      </c>
      <c r="G1846" s="48">
        <f t="shared" si="121"/>
        <v>0</v>
      </c>
    </row>
    <row r="1847" spans="1:7">
      <c r="A1847" s="23">
        <f t="shared" si="118"/>
        <v>1836</v>
      </c>
      <c r="B1847" s="11">
        <f>$B$4+$B$5*NORMSINV(rand!A1836)</f>
        <v>500.18170093206578</v>
      </c>
      <c r="C1847" s="11">
        <f>$C$4+$C$5*NORMSINV(rand!B1836)</f>
        <v>6.9966906472808486</v>
      </c>
      <c r="D1847" s="41">
        <f t="shared" si="119"/>
        <v>13.009259385622503</v>
      </c>
      <c r="E1847" s="11"/>
      <c r="F1847" s="48">
        <f t="shared" si="120"/>
        <v>0</v>
      </c>
      <c r="G1847" s="48">
        <f t="shared" si="121"/>
        <v>0</v>
      </c>
    </row>
    <row r="1848" spans="1:7">
      <c r="A1848" s="23">
        <f t="shared" si="118"/>
        <v>1837</v>
      </c>
      <c r="B1848" s="11">
        <f>$B$4+$B$5*NORMSINV(rand!A1837)</f>
        <v>501.09152792868542</v>
      </c>
      <c r="C1848" s="11">
        <f>$C$4+$C$5*NORMSINV(rand!B1837)</f>
        <v>7.0279352807901638</v>
      </c>
      <c r="D1848" s="41">
        <f t="shared" si="119"/>
        <v>12.917297790191324</v>
      </c>
      <c r="E1848" s="11"/>
      <c r="F1848" s="48">
        <f t="shared" si="120"/>
        <v>0</v>
      </c>
      <c r="G1848" s="48">
        <f t="shared" si="121"/>
        <v>0</v>
      </c>
    </row>
    <row r="1849" spans="1:7">
      <c r="A1849" s="23">
        <f t="shared" si="118"/>
        <v>1838</v>
      </c>
      <c r="B1849" s="11">
        <f>$B$4+$B$5*NORMSINV(rand!A1838)</f>
        <v>500.90040971500918</v>
      </c>
      <c r="C1849" s="11">
        <f>$C$4+$C$5*NORMSINV(rand!B1838)</f>
        <v>7.0096534070492158</v>
      </c>
      <c r="D1849" s="41">
        <f t="shared" si="119"/>
        <v>12.979812413873697</v>
      </c>
      <c r="E1849" s="11"/>
      <c r="F1849" s="48">
        <f t="shared" si="120"/>
        <v>0</v>
      </c>
      <c r="G1849" s="48">
        <f t="shared" si="121"/>
        <v>0</v>
      </c>
    </row>
    <row r="1850" spans="1:7">
      <c r="A1850" s="23">
        <f t="shared" si="118"/>
        <v>1839</v>
      </c>
      <c r="B1850" s="11">
        <f>$B$4+$B$5*NORMSINV(rand!A1839)</f>
        <v>500.73622032367672</v>
      </c>
      <c r="C1850" s="11">
        <f>$C$4+$C$5*NORMSINV(rand!B1839)</f>
        <v>7.0242194634504642</v>
      </c>
      <c r="D1850" s="41">
        <f t="shared" si="119"/>
        <v>12.921798999128512</v>
      </c>
      <c r="E1850" s="11"/>
      <c r="F1850" s="48">
        <f t="shared" si="120"/>
        <v>0</v>
      </c>
      <c r="G1850" s="48">
        <f t="shared" si="121"/>
        <v>0</v>
      </c>
    </row>
    <row r="1851" spans="1:7">
      <c r="A1851" s="23">
        <f t="shared" si="118"/>
        <v>1840</v>
      </c>
      <c r="B1851" s="11">
        <f>$B$4+$B$5*NORMSINV(rand!A1840)</f>
        <v>501.15250151089282</v>
      </c>
      <c r="C1851" s="11">
        <f>$C$4+$C$5*NORMSINV(rand!B1840)</f>
        <v>6.9760614273449457</v>
      </c>
      <c r="D1851" s="41">
        <f t="shared" si="119"/>
        <v>13.111712832539515</v>
      </c>
      <c r="E1851" s="11"/>
      <c r="F1851" s="48">
        <f t="shared" si="120"/>
        <v>0</v>
      </c>
      <c r="G1851" s="48">
        <f t="shared" si="121"/>
        <v>1</v>
      </c>
    </row>
    <row r="1852" spans="1:7">
      <c r="A1852" s="23">
        <f t="shared" si="118"/>
        <v>1841</v>
      </c>
      <c r="B1852" s="11">
        <f>$B$4+$B$5*NORMSINV(rand!A1841)</f>
        <v>497.58755102012537</v>
      </c>
      <c r="C1852" s="11">
        <f>$C$4+$C$5*NORMSINV(rand!B1841)</f>
        <v>7.0052382025916966</v>
      </c>
      <c r="D1852" s="41">
        <f t="shared" si="119"/>
        <v>12.910224968401181</v>
      </c>
      <c r="E1852" s="11"/>
      <c r="F1852" s="48">
        <f t="shared" si="120"/>
        <v>0</v>
      </c>
      <c r="G1852" s="48">
        <f t="shared" si="121"/>
        <v>0</v>
      </c>
    </row>
    <row r="1853" spans="1:7">
      <c r="A1853" s="23">
        <f t="shared" si="118"/>
        <v>1842</v>
      </c>
      <c r="B1853" s="11">
        <f>$B$4+$B$5*NORMSINV(rand!A1842)</f>
        <v>502.17931529500567</v>
      </c>
      <c r="C1853" s="11">
        <f>$C$4+$C$5*NORMSINV(rand!B1842)</f>
        <v>6.9999577994646707</v>
      </c>
      <c r="D1853" s="41">
        <f t="shared" si="119"/>
        <v>13.049025963688301</v>
      </c>
      <c r="E1853" s="11"/>
      <c r="F1853" s="48">
        <f t="shared" si="120"/>
        <v>0</v>
      </c>
      <c r="G1853" s="48">
        <f t="shared" si="121"/>
        <v>0</v>
      </c>
    </row>
    <row r="1854" spans="1:7">
      <c r="A1854" s="23">
        <f t="shared" si="118"/>
        <v>1843</v>
      </c>
      <c r="B1854" s="11">
        <f>$B$4+$B$5*NORMSINV(rand!A1843)</f>
        <v>498.36119841120927</v>
      </c>
      <c r="C1854" s="11">
        <f>$C$4+$C$5*NORMSINV(rand!B1843)</f>
        <v>7.0171505340609119</v>
      </c>
      <c r="D1854" s="41">
        <f t="shared" si="119"/>
        <v>12.886433995920894</v>
      </c>
      <c r="E1854" s="11"/>
      <c r="F1854" s="48">
        <f t="shared" si="120"/>
        <v>1</v>
      </c>
      <c r="G1854" s="48">
        <f t="shared" si="121"/>
        <v>0</v>
      </c>
    </row>
    <row r="1855" spans="1:7">
      <c r="A1855" s="23">
        <f t="shared" si="118"/>
        <v>1844</v>
      </c>
      <c r="B1855" s="11">
        <f>$B$4+$B$5*NORMSINV(rand!A1844)</f>
        <v>499.32952792349829</v>
      </c>
      <c r="C1855" s="11">
        <f>$C$4+$C$5*NORMSINV(rand!B1844)</f>
        <v>6.9856697867431876</v>
      </c>
      <c r="D1855" s="41">
        <f t="shared" si="119"/>
        <v>13.028105363552912</v>
      </c>
      <c r="E1855" s="11"/>
      <c r="F1855" s="48">
        <f t="shared" si="120"/>
        <v>0</v>
      </c>
      <c r="G1855" s="48">
        <f t="shared" si="121"/>
        <v>0</v>
      </c>
    </row>
    <row r="1856" spans="1:7">
      <c r="A1856" s="23">
        <f t="shared" si="118"/>
        <v>1845</v>
      </c>
      <c r="B1856" s="11">
        <f>$B$4+$B$5*NORMSINV(rand!A1845)</f>
        <v>497.93308629779011</v>
      </c>
      <c r="C1856" s="11">
        <f>$C$4+$C$5*NORMSINV(rand!B1845)</f>
        <v>7.0364194720261564</v>
      </c>
      <c r="D1856" s="41">
        <f t="shared" si="119"/>
        <v>12.804943307506797</v>
      </c>
      <c r="E1856" s="11"/>
      <c r="F1856" s="48">
        <f t="shared" si="120"/>
        <v>1</v>
      </c>
      <c r="G1856" s="48">
        <f t="shared" si="121"/>
        <v>0</v>
      </c>
    </row>
    <row r="1857" spans="1:7">
      <c r="A1857" s="23">
        <f t="shared" ref="A1857:A1920" si="122">A1856+1</f>
        <v>1846</v>
      </c>
      <c r="B1857" s="11">
        <f>$B$4+$B$5*NORMSINV(rand!A1846)</f>
        <v>502.91223916530879</v>
      </c>
      <c r="C1857" s="11">
        <f>$C$4+$C$5*NORMSINV(rand!B1846)</f>
        <v>7.0466207898007536</v>
      </c>
      <c r="D1857" s="41">
        <f t="shared" si="119"/>
        <v>12.895569370128289</v>
      </c>
      <c r="E1857" s="11"/>
      <c r="F1857" s="48">
        <f t="shared" si="120"/>
        <v>1</v>
      </c>
      <c r="G1857" s="48">
        <f t="shared" si="121"/>
        <v>0</v>
      </c>
    </row>
    <row r="1858" spans="1:7">
      <c r="A1858" s="23">
        <f t="shared" si="122"/>
        <v>1847</v>
      </c>
      <c r="B1858" s="11">
        <f>$B$4+$B$5*NORMSINV(rand!A1847)</f>
        <v>499.07382125270806</v>
      </c>
      <c r="C1858" s="11">
        <f>$C$4+$C$5*NORMSINV(rand!B1847)</f>
        <v>7.000879635117899</v>
      </c>
      <c r="D1858" s="41">
        <f t="shared" si="119"/>
        <v>12.964915375535123</v>
      </c>
      <c r="E1858" s="11"/>
      <c r="F1858" s="48">
        <f t="shared" si="120"/>
        <v>0</v>
      </c>
      <c r="G1858" s="48">
        <f t="shared" si="121"/>
        <v>0</v>
      </c>
    </row>
    <row r="1859" spans="1:7">
      <c r="A1859" s="23">
        <f t="shared" si="122"/>
        <v>1848</v>
      </c>
      <c r="B1859" s="11">
        <f>$B$4+$B$5*NORMSINV(rand!A1848)</f>
        <v>501.91549413265557</v>
      </c>
      <c r="C1859" s="11">
        <f>$C$4+$C$5*NORMSINV(rand!B1848)</f>
        <v>6.992248961781466</v>
      </c>
      <c r="D1859" s="41">
        <f t="shared" si="119"/>
        <v>13.0709440280622</v>
      </c>
      <c r="E1859" s="11"/>
      <c r="F1859" s="48">
        <f t="shared" si="120"/>
        <v>0</v>
      </c>
      <c r="G1859" s="48">
        <f t="shared" si="121"/>
        <v>0</v>
      </c>
    </row>
    <row r="1860" spans="1:7">
      <c r="A1860" s="23">
        <f t="shared" si="122"/>
        <v>1849</v>
      </c>
      <c r="B1860" s="11">
        <f>$B$4+$B$5*NORMSINV(rand!A1849)</f>
        <v>498.40591206395055</v>
      </c>
      <c r="C1860" s="11">
        <f>$C$4+$C$5*NORMSINV(rand!B1849)</f>
        <v>6.9966380579243195</v>
      </c>
      <c r="D1860" s="41">
        <f t="shared" si="119"/>
        <v>12.963267645293318</v>
      </c>
      <c r="E1860" s="11"/>
      <c r="F1860" s="48">
        <f t="shared" si="120"/>
        <v>0</v>
      </c>
      <c r="G1860" s="48">
        <f t="shared" si="121"/>
        <v>0</v>
      </c>
    </row>
    <row r="1861" spans="1:7">
      <c r="A1861" s="23">
        <f t="shared" si="122"/>
        <v>1850</v>
      </c>
      <c r="B1861" s="11">
        <f>$B$4+$B$5*NORMSINV(rand!A1850)</f>
        <v>501.81608880651589</v>
      </c>
      <c r="C1861" s="11">
        <f>$C$4+$C$5*NORMSINV(rand!B1850)</f>
        <v>7.0210131399057145</v>
      </c>
      <c r="D1861" s="41">
        <f t="shared" si="119"/>
        <v>12.961495940642216</v>
      </c>
      <c r="E1861" s="11"/>
      <c r="F1861" s="48">
        <f t="shared" si="120"/>
        <v>0</v>
      </c>
      <c r="G1861" s="48">
        <f t="shared" si="121"/>
        <v>0</v>
      </c>
    </row>
    <row r="1862" spans="1:7">
      <c r="A1862" s="23">
        <f t="shared" si="122"/>
        <v>1851</v>
      </c>
      <c r="B1862" s="11">
        <f>$B$4+$B$5*NORMSINV(rand!A1851)</f>
        <v>500.15585256997855</v>
      </c>
      <c r="C1862" s="11">
        <f>$C$4+$C$5*NORMSINV(rand!B1851)</f>
        <v>6.9914733077353306</v>
      </c>
      <c r="D1862" s="41">
        <f t="shared" si="119"/>
        <v>13.028009477859266</v>
      </c>
      <c r="E1862" s="11"/>
      <c r="F1862" s="48">
        <f t="shared" si="120"/>
        <v>0</v>
      </c>
      <c r="G1862" s="48">
        <f t="shared" si="121"/>
        <v>0</v>
      </c>
    </row>
    <row r="1863" spans="1:7">
      <c r="A1863" s="23">
        <f t="shared" si="122"/>
        <v>1852</v>
      </c>
      <c r="B1863" s="11">
        <f>$B$4+$B$5*NORMSINV(rand!A1852)</f>
        <v>495.11918805510868</v>
      </c>
      <c r="C1863" s="11">
        <f>$C$4+$C$5*NORMSINV(rand!B1852)</f>
        <v>7.0046538285409481</v>
      </c>
      <c r="D1863" s="41">
        <f t="shared" si="119"/>
        <v>12.848325238379399</v>
      </c>
      <c r="E1863" s="11"/>
      <c r="F1863" s="48">
        <f t="shared" si="120"/>
        <v>1</v>
      </c>
      <c r="G1863" s="48">
        <f t="shared" si="121"/>
        <v>0</v>
      </c>
    </row>
    <row r="1864" spans="1:7">
      <c r="A1864" s="23">
        <f t="shared" si="122"/>
        <v>1853</v>
      </c>
      <c r="B1864" s="11">
        <f>$B$4+$B$5*NORMSINV(rand!A1853)</f>
        <v>501.47274463730162</v>
      </c>
      <c r="C1864" s="11">
        <f>$C$4+$C$5*NORMSINV(rand!B1853)</f>
        <v>6.9825359072116253</v>
      </c>
      <c r="D1864" s="41">
        <f t="shared" si="119"/>
        <v>13.095771750244754</v>
      </c>
      <c r="E1864" s="11"/>
      <c r="F1864" s="48">
        <f t="shared" si="120"/>
        <v>0</v>
      </c>
      <c r="G1864" s="48">
        <f t="shared" si="121"/>
        <v>0</v>
      </c>
    </row>
    <row r="1865" spans="1:7">
      <c r="A1865" s="23">
        <f t="shared" si="122"/>
        <v>1854</v>
      </c>
      <c r="B1865" s="11">
        <f>$B$4+$B$5*NORMSINV(rand!A1854)</f>
        <v>504.03277077942209</v>
      </c>
      <c r="C1865" s="11">
        <f>$C$4+$C$5*NORMSINV(rand!B1854)</f>
        <v>7.0351471375090622</v>
      </c>
      <c r="D1865" s="41">
        <f t="shared" si="119"/>
        <v>12.966492782584487</v>
      </c>
      <c r="E1865" s="11"/>
      <c r="F1865" s="48">
        <f t="shared" si="120"/>
        <v>0</v>
      </c>
      <c r="G1865" s="48">
        <f t="shared" si="121"/>
        <v>0</v>
      </c>
    </row>
    <row r="1866" spans="1:7">
      <c r="A1866" s="23">
        <f t="shared" si="122"/>
        <v>1855</v>
      </c>
      <c r="B1866" s="11">
        <f>$B$4+$B$5*NORMSINV(rand!A1855)</f>
        <v>496.10071305007449</v>
      </c>
      <c r="C1866" s="11">
        <f>$C$4+$C$5*NORMSINV(rand!B1855)</f>
        <v>7.0294565396393542</v>
      </c>
      <c r="D1866" s="41">
        <f t="shared" si="119"/>
        <v>12.78310833382759</v>
      </c>
      <c r="E1866" s="11"/>
      <c r="F1866" s="48">
        <f t="shared" si="120"/>
        <v>1</v>
      </c>
      <c r="G1866" s="48">
        <f t="shared" si="121"/>
        <v>0</v>
      </c>
    </row>
    <row r="1867" spans="1:7">
      <c r="A1867" s="23">
        <f t="shared" si="122"/>
        <v>1856</v>
      </c>
      <c r="B1867" s="11">
        <f>$B$4+$B$5*NORMSINV(rand!A1856)</f>
        <v>500.94853681213908</v>
      </c>
      <c r="C1867" s="11">
        <f>$C$4+$C$5*NORMSINV(rand!B1856)</f>
        <v>7.0309745924868503</v>
      </c>
      <c r="D1867" s="41">
        <f t="shared" si="119"/>
        <v>12.902449679916433</v>
      </c>
      <c r="E1867" s="11"/>
      <c r="F1867" s="48">
        <f t="shared" si="120"/>
        <v>0</v>
      </c>
      <c r="G1867" s="48">
        <f t="shared" si="121"/>
        <v>0</v>
      </c>
    </row>
    <row r="1868" spans="1:7">
      <c r="A1868" s="23">
        <f t="shared" si="122"/>
        <v>1857</v>
      </c>
      <c r="B1868" s="11">
        <f>$B$4+$B$5*NORMSINV(rand!A1857)</f>
        <v>498.56225647886959</v>
      </c>
      <c r="C1868" s="11">
        <f>$C$4+$C$5*NORMSINV(rand!B1857)</f>
        <v>6.9911974089195414</v>
      </c>
      <c r="D1868" s="41">
        <f t="shared" si="119"/>
        <v>12.987524658715856</v>
      </c>
      <c r="E1868" s="11"/>
      <c r="F1868" s="48">
        <f t="shared" si="120"/>
        <v>0</v>
      </c>
      <c r="G1868" s="48">
        <f t="shared" si="121"/>
        <v>0</v>
      </c>
    </row>
    <row r="1869" spans="1:7">
      <c r="A1869" s="23">
        <f t="shared" si="122"/>
        <v>1858</v>
      </c>
      <c r="B1869" s="11">
        <f>$B$4+$B$5*NORMSINV(rand!A1858)</f>
        <v>501.52926662007883</v>
      </c>
      <c r="C1869" s="11">
        <f>$C$4+$C$5*NORMSINV(rand!B1858)</f>
        <v>6.9942711847899632</v>
      </c>
      <c r="D1869" s="41">
        <f t="shared" ref="D1869:D1932" si="123">4*B1869/(PI()*C1869^2)</f>
        <v>13.05333446276056</v>
      </c>
      <c r="E1869" s="11"/>
      <c r="F1869" s="48">
        <f t="shared" ref="F1869:F1932" si="124">IF(D1869&lt;$F$3,1,0)</f>
        <v>0</v>
      </c>
      <c r="G1869" s="48">
        <f t="shared" ref="G1869:G1932" si="125">IF(D1869&gt;$F$4,1,0)</f>
        <v>0</v>
      </c>
    </row>
    <row r="1870" spans="1:7">
      <c r="A1870" s="23">
        <f t="shared" si="122"/>
        <v>1859</v>
      </c>
      <c r="B1870" s="11">
        <f>$B$4+$B$5*NORMSINV(rand!A1859)</f>
        <v>500.26357125064493</v>
      </c>
      <c r="C1870" s="11">
        <f>$C$4+$C$5*NORMSINV(rand!B1859)</f>
        <v>6.966349799492848</v>
      </c>
      <c r="D1870" s="41">
        <f t="shared" si="123"/>
        <v>13.124973709886662</v>
      </c>
      <c r="E1870" s="11"/>
      <c r="F1870" s="48">
        <f t="shared" si="124"/>
        <v>0</v>
      </c>
      <c r="G1870" s="48">
        <f t="shared" si="125"/>
        <v>1</v>
      </c>
    </row>
    <row r="1871" spans="1:7">
      <c r="A1871" s="23">
        <f t="shared" si="122"/>
        <v>1860</v>
      </c>
      <c r="B1871" s="11">
        <f>$B$4+$B$5*NORMSINV(rand!A1860)</f>
        <v>495.11971223730097</v>
      </c>
      <c r="C1871" s="11">
        <f>$C$4+$C$5*NORMSINV(rand!B1860)</f>
        <v>7.0285024368998039</v>
      </c>
      <c r="D1871" s="41">
        <f t="shared" si="123"/>
        <v>12.761294651556378</v>
      </c>
      <c r="E1871" s="11"/>
      <c r="F1871" s="48">
        <f t="shared" si="124"/>
        <v>1</v>
      </c>
      <c r="G1871" s="48">
        <f t="shared" si="125"/>
        <v>0</v>
      </c>
    </row>
    <row r="1872" spans="1:7">
      <c r="A1872" s="23">
        <f t="shared" si="122"/>
        <v>1861</v>
      </c>
      <c r="B1872" s="11">
        <f>$B$4+$B$5*NORMSINV(rand!A1861)</f>
        <v>500.41524613929249</v>
      </c>
      <c r="C1872" s="11">
        <f>$C$4+$C$5*NORMSINV(rand!B1861)</f>
        <v>7.0352644968063354</v>
      </c>
      <c r="D1872" s="41">
        <f t="shared" si="123"/>
        <v>12.8730006740729</v>
      </c>
      <c r="E1872" s="11"/>
      <c r="F1872" s="48">
        <f t="shared" si="124"/>
        <v>1</v>
      </c>
      <c r="G1872" s="48">
        <f t="shared" si="125"/>
        <v>0</v>
      </c>
    </row>
    <row r="1873" spans="1:7">
      <c r="A1873" s="23">
        <f t="shared" si="122"/>
        <v>1862</v>
      </c>
      <c r="B1873" s="11">
        <f>$B$4+$B$5*NORMSINV(rand!A1862)</f>
        <v>499.60705031210819</v>
      </c>
      <c r="C1873" s="11">
        <f>$C$4+$C$5*NORMSINV(rand!B1862)</f>
        <v>6.946169468902446</v>
      </c>
      <c r="D1873" s="41">
        <f t="shared" si="123"/>
        <v>13.184022254701599</v>
      </c>
      <c r="E1873" s="11"/>
      <c r="F1873" s="48">
        <f t="shared" si="124"/>
        <v>0</v>
      </c>
      <c r="G1873" s="48">
        <f t="shared" si="125"/>
        <v>1</v>
      </c>
    </row>
    <row r="1874" spans="1:7">
      <c r="A1874" s="23">
        <f t="shared" si="122"/>
        <v>1863</v>
      </c>
      <c r="B1874" s="11">
        <f>$B$4+$B$5*NORMSINV(rand!A1863)</f>
        <v>501.04439044273153</v>
      </c>
      <c r="C1874" s="11">
        <f>$C$4+$C$5*NORMSINV(rand!B1863)</f>
        <v>6.9969464627426543</v>
      </c>
      <c r="D1874" s="41">
        <f t="shared" si="123"/>
        <v>13.030744248210638</v>
      </c>
      <c r="E1874" s="11"/>
      <c r="F1874" s="48">
        <f t="shared" si="124"/>
        <v>0</v>
      </c>
      <c r="G1874" s="48">
        <f t="shared" si="125"/>
        <v>0</v>
      </c>
    </row>
    <row r="1875" spans="1:7">
      <c r="A1875" s="23">
        <f t="shared" si="122"/>
        <v>1864</v>
      </c>
      <c r="B1875" s="11">
        <f>$B$4+$B$5*NORMSINV(rand!A1864)</f>
        <v>495.9076877652019</v>
      </c>
      <c r="C1875" s="11">
        <f>$C$4+$C$5*NORMSINV(rand!B1864)</f>
        <v>7.0325388177219548</v>
      </c>
      <c r="D1875" s="41">
        <f t="shared" si="123"/>
        <v>12.766936065619555</v>
      </c>
      <c r="E1875" s="11"/>
      <c r="F1875" s="48">
        <f t="shared" si="124"/>
        <v>1</v>
      </c>
      <c r="G1875" s="48">
        <f t="shared" si="125"/>
        <v>0</v>
      </c>
    </row>
    <row r="1876" spans="1:7">
      <c r="A1876" s="23">
        <f t="shared" si="122"/>
        <v>1865</v>
      </c>
      <c r="B1876" s="11">
        <f>$B$4+$B$5*NORMSINV(rand!A1865)</f>
        <v>500.40816175628436</v>
      </c>
      <c r="C1876" s="11">
        <f>$C$4+$C$5*NORMSINV(rand!B1865)</f>
        <v>7.0068595219768541</v>
      </c>
      <c r="D1876" s="41">
        <f t="shared" si="123"/>
        <v>12.977399730796295</v>
      </c>
      <c r="E1876" s="11"/>
      <c r="F1876" s="48">
        <f t="shared" si="124"/>
        <v>0</v>
      </c>
      <c r="G1876" s="48">
        <f t="shared" si="125"/>
        <v>0</v>
      </c>
    </row>
    <row r="1877" spans="1:7">
      <c r="A1877" s="23">
        <f t="shared" si="122"/>
        <v>1866</v>
      </c>
      <c r="B1877" s="11">
        <f>$B$4+$B$5*NORMSINV(rand!A1866)</f>
        <v>500.94285041905113</v>
      </c>
      <c r="C1877" s="11">
        <f>$C$4+$C$5*NORMSINV(rand!B1866)</f>
        <v>6.9949516985212847</v>
      </c>
      <c r="D1877" s="41">
        <f t="shared" si="123"/>
        <v>13.035535039636185</v>
      </c>
      <c r="E1877" s="11"/>
      <c r="F1877" s="48">
        <f t="shared" si="124"/>
        <v>0</v>
      </c>
      <c r="G1877" s="48">
        <f t="shared" si="125"/>
        <v>0</v>
      </c>
    </row>
    <row r="1878" spans="1:7">
      <c r="A1878" s="23">
        <f t="shared" si="122"/>
        <v>1867</v>
      </c>
      <c r="B1878" s="11">
        <f>$B$4+$B$5*NORMSINV(rand!A1867)</f>
        <v>497.31345733181297</v>
      </c>
      <c r="C1878" s="11">
        <f>$C$4+$C$5*NORMSINV(rand!B1867)</f>
        <v>6.988518800296287</v>
      </c>
      <c r="D1878" s="41">
        <f t="shared" si="123"/>
        <v>12.964926361544235</v>
      </c>
      <c r="E1878" s="11"/>
      <c r="F1878" s="48">
        <f t="shared" si="124"/>
        <v>0</v>
      </c>
      <c r="G1878" s="48">
        <f t="shared" si="125"/>
        <v>0</v>
      </c>
    </row>
    <row r="1879" spans="1:7">
      <c r="A1879" s="23">
        <f t="shared" si="122"/>
        <v>1868</v>
      </c>
      <c r="B1879" s="11">
        <f>$B$4+$B$5*NORMSINV(rand!A1868)</f>
        <v>499.30235949900316</v>
      </c>
      <c r="C1879" s="11">
        <f>$C$4+$C$5*NORMSINV(rand!B1868)</f>
        <v>7.0177806649913208</v>
      </c>
      <c r="D1879" s="41">
        <f t="shared" si="123"/>
        <v>12.908451752528462</v>
      </c>
      <c r="E1879" s="11"/>
      <c r="F1879" s="48">
        <f t="shared" si="124"/>
        <v>0</v>
      </c>
      <c r="G1879" s="48">
        <f t="shared" si="125"/>
        <v>0</v>
      </c>
    </row>
    <row r="1880" spans="1:7">
      <c r="A1880" s="23">
        <f t="shared" si="122"/>
        <v>1869</v>
      </c>
      <c r="B1880" s="11">
        <f>$B$4+$B$5*NORMSINV(rand!A1869)</f>
        <v>496.57948526384268</v>
      </c>
      <c r="C1880" s="11">
        <f>$C$4+$C$5*NORMSINV(rand!B1869)</f>
        <v>6.9956388222573</v>
      </c>
      <c r="D1880" s="41">
        <f t="shared" si="123"/>
        <v>12.919453233924525</v>
      </c>
      <c r="E1880" s="11"/>
      <c r="F1880" s="48">
        <f t="shared" si="124"/>
        <v>0</v>
      </c>
      <c r="G1880" s="48">
        <f t="shared" si="125"/>
        <v>0</v>
      </c>
    </row>
    <row r="1881" spans="1:7">
      <c r="A1881" s="23">
        <f t="shared" si="122"/>
        <v>1870</v>
      </c>
      <c r="B1881" s="11">
        <f>$B$4+$B$5*NORMSINV(rand!A1870)</f>
        <v>502.89967076995282</v>
      </c>
      <c r="C1881" s="11">
        <f>$C$4+$C$5*NORMSINV(rand!B1870)</f>
        <v>6.9937618022506012</v>
      </c>
      <c r="D1881" s="41">
        <f t="shared" si="123"/>
        <v>13.090908773704568</v>
      </c>
      <c r="E1881" s="11"/>
      <c r="F1881" s="48">
        <f t="shared" si="124"/>
        <v>0</v>
      </c>
      <c r="G1881" s="48">
        <f t="shared" si="125"/>
        <v>0</v>
      </c>
    </row>
    <row r="1882" spans="1:7">
      <c r="A1882" s="23">
        <f t="shared" si="122"/>
        <v>1871</v>
      </c>
      <c r="B1882" s="11">
        <f>$B$4+$B$5*NORMSINV(rand!A1871)</f>
        <v>501.45520238263111</v>
      </c>
      <c r="C1882" s="11">
        <f>$C$4+$C$5*NORMSINV(rand!B1871)</f>
        <v>7.0290078832942822</v>
      </c>
      <c r="D1882" s="41">
        <f t="shared" si="123"/>
        <v>12.922727875800225</v>
      </c>
      <c r="E1882" s="11"/>
      <c r="F1882" s="48">
        <f t="shared" si="124"/>
        <v>0</v>
      </c>
      <c r="G1882" s="48">
        <f t="shared" si="125"/>
        <v>0</v>
      </c>
    </row>
    <row r="1883" spans="1:7">
      <c r="A1883" s="23">
        <f t="shared" si="122"/>
        <v>1872</v>
      </c>
      <c r="B1883" s="11">
        <f>$B$4+$B$5*NORMSINV(rand!A1872)</f>
        <v>498.5358815244781</v>
      </c>
      <c r="C1883" s="11">
        <f>$C$4+$C$5*NORMSINV(rand!B1872)</f>
        <v>7.0308916275711146</v>
      </c>
      <c r="D1883" s="41">
        <f t="shared" si="123"/>
        <v>12.84061227254865</v>
      </c>
      <c r="E1883" s="11"/>
      <c r="F1883" s="48">
        <f t="shared" si="124"/>
        <v>1</v>
      </c>
      <c r="G1883" s="48">
        <f t="shared" si="125"/>
        <v>0</v>
      </c>
    </row>
    <row r="1884" spans="1:7">
      <c r="A1884" s="23">
        <f t="shared" si="122"/>
        <v>1873</v>
      </c>
      <c r="B1884" s="11">
        <f>$B$4+$B$5*NORMSINV(rand!A1873)</f>
        <v>499.39164718535096</v>
      </c>
      <c r="C1884" s="11">
        <f>$C$4+$C$5*NORMSINV(rand!B1873)</f>
        <v>6.9571433275025738</v>
      </c>
      <c r="D1884" s="41">
        <f t="shared" si="123"/>
        <v>13.136797080975196</v>
      </c>
      <c r="E1884" s="11"/>
      <c r="F1884" s="48">
        <f t="shared" si="124"/>
        <v>0</v>
      </c>
      <c r="G1884" s="48">
        <f t="shared" si="125"/>
        <v>1</v>
      </c>
    </row>
    <row r="1885" spans="1:7">
      <c r="A1885" s="23">
        <f t="shared" si="122"/>
        <v>1874</v>
      </c>
      <c r="B1885" s="11">
        <f>$B$4+$B$5*NORMSINV(rand!A1874)</f>
        <v>502.33671229017267</v>
      </c>
      <c r="C1885" s="11">
        <f>$C$4+$C$5*NORMSINV(rand!B1874)</f>
        <v>6.9680627195087892</v>
      </c>
      <c r="D1885" s="41">
        <f t="shared" si="123"/>
        <v>13.172886058089459</v>
      </c>
      <c r="E1885" s="11"/>
      <c r="F1885" s="48">
        <f t="shared" si="124"/>
        <v>0</v>
      </c>
      <c r="G1885" s="48">
        <f t="shared" si="125"/>
        <v>1</v>
      </c>
    </row>
    <row r="1886" spans="1:7">
      <c r="A1886" s="23">
        <f t="shared" si="122"/>
        <v>1875</v>
      </c>
      <c r="B1886" s="11">
        <f>$B$4+$B$5*NORMSINV(rand!A1875)</f>
        <v>502.04971285694796</v>
      </c>
      <c r="C1886" s="11">
        <f>$C$4+$C$5*NORMSINV(rand!B1875)</f>
        <v>7.0435769679249463</v>
      </c>
      <c r="D1886" s="41">
        <f t="shared" si="123"/>
        <v>12.884581362983578</v>
      </c>
      <c r="E1886" s="11"/>
      <c r="F1886" s="48">
        <f t="shared" si="124"/>
        <v>1</v>
      </c>
      <c r="G1886" s="48">
        <f t="shared" si="125"/>
        <v>0</v>
      </c>
    </row>
    <row r="1887" spans="1:7">
      <c r="A1887" s="23">
        <f t="shared" si="122"/>
        <v>1876</v>
      </c>
      <c r="B1887" s="11">
        <f>$B$4+$B$5*NORMSINV(rand!A1876)</f>
        <v>498.76838663276186</v>
      </c>
      <c r="C1887" s="11">
        <f>$C$4+$C$5*NORMSINV(rand!B1876)</f>
        <v>6.993458992796163</v>
      </c>
      <c r="D1887" s="41">
        <f t="shared" si="123"/>
        <v>12.984492269195913</v>
      </c>
      <c r="E1887" s="11"/>
      <c r="F1887" s="48">
        <f t="shared" si="124"/>
        <v>0</v>
      </c>
      <c r="G1887" s="48">
        <f t="shared" si="125"/>
        <v>0</v>
      </c>
    </row>
    <row r="1888" spans="1:7">
      <c r="A1888" s="23">
        <f t="shared" si="122"/>
        <v>1877</v>
      </c>
      <c r="B1888" s="11">
        <f>$B$4+$B$5*NORMSINV(rand!A1877)</f>
        <v>502.02863563233547</v>
      </c>
      <c r="C1888" s="11">
        <f>$C$4+$C$5*NORMSINV(rand!B1877)</f>
        <v>7.0572598167233513</v>
      </c>
      <c r="D1888" s="41">
        <f t="shared" si="123"/>
        <v>12.834128862439226</v>
      </c>
      <c r="E1888" s="11"/>
      <c r="F1888" s="48">
        <f t="shared" si="124"/>
        <v>1</v>
      </c>
      <c r="G1888" s="48">
        <f t="shared" si="125"/>
        <v>0</v>
      </c>
    </row>
    <row r="1889" spans="1:7">
      <c r="A1889" s="23">
        <f t="shared" si="122"/>
        <v>1878</v>
      </c>
      <c r="B1889" s="11">
        <f>$B$4+$B$5*NORMSINV(rand!A1878)</f>
        <v>498.86627578945564</v>
      </c>
      <c r="C1889" s="11">
        <f>$C$4+$C$5*NORMSINV(rand!B1878)</f>
        <v>7.0153874969654328</v>
      </c>
      <c r="D1889" s="41">
        <f t="shared" si="123"/>
        <v>12.905978452981559</v>
      </c>
      <c r="E1889" s="11"/>
      <c r="F1889" s="48">
        <f t="shared" si="124"/>
        <v>0</v>
      </c>
      <c r="G1889" s="48">
        <f t="shared" si="125"/>
        <v>0</v>
      </c>
    </row>
    <row r="1890" spans="1:7">
      <c r="A1890" s="23">
        <f t="shared" si="122"/>
        <v>1879</v>
      </c>
      <c r="B1890" s="11">
        <f>$B$4+$B$5*NORMSINV(rand!A1879)</f>
        <v>502.31967279424248</v>
      </c>
      <c r="C1890" s="11">
        <f>$C$4+$C$5*NORMSINV(rand!B1879)</f>
        <v>7.0002394800545629</v>
      </c>
      <c r="D1890" s="41">
        <f t="shared" si="123"/>
        <v>13.051622700104257</v>
      </c>
      <c r="E1890" s="11"/>
      <c r="F1890" s="48">
        <f t="shared" si="124"/>
        <v>0</v>
      </c>
      <c r="G1890" s="48">
        <f t="shared" si="125"/>
        <v>0</v>
      </c>
    </row>
    <row r="1891" spans="1:7">
      <c r="A1891" s="23">
        <f t="shared" si="122"/>
        <v>1880</v>
      </c>
      <c r="B1891" s="11">
        <f>$B$4+$B$5*NORMSINV(rand!A1880)</f>
        <v>499.67028063737638</v>
      </c>
      <c r="C1891" s="11">
        <f>$C$4+$C$5*NORMSINV(rand!B1880)</f>
        <v>7.0218943680680352</v>
      </c>
      <c r="D1891" s="41">
        <f t="shared" si="123"/>
        <v>12.902832335664705</v>
      </c>
      <c r="E1891" s="11"/>
      <c r="F1891" s="48">
        <f t="shared" si="124"/>
        <v>0</v>
      </c>
      <c r="G1891" s="48">
        <f t="shared" si="125"/>
        <v>0</v>
      </c>
    </row>
    <row r="1892" spans="1:7">
      <c r="A1892" s="23">
        <f t="shared" si="122"/>
        <v>1881</v>
      </c>
      <c r="B1892" s="11">
        <f>$B$4+$B$5*NORMSINV(rand!A1881)</f>
        <v>501.03235230328835</v>
      </c>
      <c r="C1892" s="11">
        <f>$C$4+$C$5*NORMSINV(rand!B1881)</f>
        <v>6.9285992024694405</v>
      </c>
      <c r="D1892" s="41">
        <f t="shared" si="123"/>
        <v>13.288776871707999</v>
      </c>
      <c r="E1892" s="11"/>
      <c r="F1892" s="48">
        <f t="shared" si="124"/>
        <v>0</v>
      </c>
      <c r="G1892" s="48">
        <f t="shared" si="125"/>
        <v>1</v>
      </c>
    </row>
    <row r="1893" spans="1:7">
      <c r="A1893" s="23">
        <f t="shared" si="122"/>
        <v>1882</v>
      </c>
      <c r="B1893" s="11">
        <f>$B$4+$B$5*NORMSINV(rand!A1882)</f>
        <v>498.16957163194786</v>
      </c>
      <c r="C1893" s="11">
        <f>$C$4+$C$5*NORMSINV(rand!B1882)</f>
        <v>6.9940385864366768</v>
      </c>
      <c r="D1893" s="41">
        <f t="shared" si="123"/>
        <v>12.966753884120308</v>
      </c>
      <c r="E1893" s="11"/>
      <c r="F1893" s="48">
        <f t="shared" si="124"/>
        <v>0</v>
      </c>
      <c r="G1893" s="48">
        <f t="shared" si="125"/>
        <v>0</v>
      </c>
    </row>
    <row r="1894" spans="1:7">
      <c r="A1894" s="23">
        <f t="shared" si="122"/>
        <v>1883</v>
      </c>
      <c r="B1894" s="11">
        <f>$B$4+$B$5*NORMSINV(rand!A1883)</f>
        <v>499.45671333475582</v>
      </c>
      <c r="C1894" s="11">
        <f>$C$4+$C$5*NORMSINV(rand!B1883)</f>
        <v>6.9466038060227886</v>
      </c>
      <c r="D1894" s="41">
        <f t="shared" si="123"/>
        <v>13.178406927683968</v>
      </c>
      <c r="E1894" s="11"/>
      <c r="F1894" s="48">
        <f t="shared" si="124"/>
        <v>0</v>
      </c>
      <c r="G1894" s="48">
        <f t="shared" si="125"/>
        <v>1</v>
      </c>
    </row>
    <row r="1895" spans="1:7">
      <c r="A1895" s="23">
        <f t="shared" si="122"/>
        <v>1884</v>
      </c>
      <c r="B1895" s="11">
        <f>$B$4+$B$5*NORMSINV(rand!A1884)</f>
        <v>500.23098482429037</v>
      </c>
      <c r="C1895" s="11">
        <f>$C$4+$C$5*NORMSINV(rand!B1884)</f>
        <v>6.9730897174197626</v>
      </c>
      <c r="D1895" s="41">
        <f t="shared" si="123"/>
        <v>13.098760501839459</v>
      </c>
      <c r="E1895" s="11"/>
      <c r="F1895" s="48">
        <f t="shared" si="124"/>
        <v>0</v>
      </c>
      <c r="G1895" s="48">
        <f t="shared" si="125"/>
        <v>0</v>
      </c>
    </row>
    <row r="1896" spans="1:7">
      <c r="A1896" s="23">
        <f t="shared" si="122"/>
        <v>1885</v>
      </c>
      <c r="B1896" s="11">
        <f>$B$4+$B$5*NORMSINV(rand!A1885)</f>
        <v>499.10187798353849</v>
      </c>
      <c r="C1896" s="11">
        <f>$C$4+$C$5*NORMSINV(rand!B1885)</f>
        <v>7.0237370614403893</v>
      </c>
      <c r="D1896" s="41">
        <f t="shared" si="123"/>
        <v>12.881393062126786</v>
      </c>
      <c r="E1896" s="11"/>
      <c r="F1896" s="48">
        <f t="shared" si="124"/>
        <v>1</v>
      </c>
      <c r="G1896" s="48">
        <f t="shared" si="125"/>
        <v>0</v>
      </c>
    </row>
    <row r="1897" spans="1:7">
      <c r="A1897" s="23">
        <f t="shared" si="122"/>
        <v>1886</v>
      </c>
      <c r="B1897" s="11">
        <f>$B$4+$B$5*NORMSINV(rand!A1886)</f>
        <v>499.50085504467029</v>
      </c>
      <c r="C1897" s="11">
        <f>$C$4+$C$5*NORMSINV(rand!B1886)</f>
        <v>6.9743077228124442</v>
      </c>
      <c r="D1897" s="41">
        <f t="shared" si="123"/>
        <v>13.075073639440973</v>
      </c>
      <c r="E1897" s="11"/>
      <c r="F1897" s="48">
        <f t="shared" si="124"/>
        <v>0</v>
      </c>
      <c r="G1897" s="48">
        <f t="shared" si="125"/>
        <v>0</v>
      </c>
    </row>
    <row r="1898" spans="1:7">
      <c r="A1898" s="23">
        <f t="shared" si="122"/>
        <v>1887</v>
      </c>
      <c r="B1898" s="11">
        <f>$B$4+$B$5*NORMSINV(rand!A1887)</f>
        <v>500.13678698735987</v>
      </c>
      <c r="C1898" s="11">
        <f>$C$4+$C$5*NORMSINV(rand!B1887)</f>
        <v>6.9845619428413936</v>
      </c>
      <c r="D1898" s="41">
        <f t="shared" si="123"/>
        <v>13.053307588744552</v>
      </c>
      <c r="E1898" s="11"/>
      <c r="F1898" s="48">
        <f t="shared" si="124"/>
        <v>0</v>
      </c>
      <c r="G1898" s="48">
        <f t="shared" si="125"/>
        <v>0</v>
      </c>
    </row>
    <row r="1899" spans="1:7">
      <c r="A1899" s="23">
        <f t="shared" si="122"/>
        <v>1888</v>
      </c>
      <c r="B1899" s="11">
        <f>$B$4+$B$5*NORMSINV(rand!A1888)</f>
        <v>496.69110993568387</v>
      </c>
      <c r="C1899" s="11">
        <f>$C$4+$C$5*NORMSINV(rand!B1888)</f>
        <v>7.0058890686182362</v>
      </c>
      <c r="D1899" s="41">
        <f t="shared" si="123"/>
        <v>12.884571878495594</v>
      </c>
      <c r="E1899" s="11"/>
      <c r="F1899" s="48">
        <f t="shared" si="124"/>
        <v>1</v>
      </c>
      <c r="G1899" s="48">
        <f t="shared" si="125"/>
        <v>0</v>
      </c>
    </row>
    <row r="1900" spans="1:7">
      <c r="A1900" s="23">
        <f t="shared" si="122"/>
        <v>1889</v>
      </c>
      <c r="B1900" s="11">
        <f>$B$4+$B$5*NORMSINV(rand!A1889)</f>
        <v>501.36027927360385</v>
      </c>
      <c r="C1900" s="11">
        <f>$C$4+$C$5*NORMSINV(rand!B1889)</f>
        <v>7.0488235929473131</v>
      </c>
      <c r="D1900" s="41">
        <f t="shared" si="123"/>
        <v>12.847740572086746</v>
      </c>
      <c r="E1900" s="11"/>
      <c r="F1900" s="48">
        <f t="shared" si="124"/>
        <v>1</v>
      </c>
      <c r="G1900" s="48">
        <f t="shared" si="125"/>
        <v>0</v>
      </c>
    </row>
    <row r="1901" spans="1:7">
      <c r="A1901" s="23">
        <f t="shared" si="122"/>
        <v>1890</v>
      </c>
      <c r="B1901" s="11">
        <f>$B$4+$B$5*NORMSINV(rand!A1890)</f>
        <v>501.68078786502565</v>
      </c>
      <c r="C1901" s="11">
        <f>$C$4+$C$5*NORMSINV(rand!B1890)</f>
        <v>7.0262041893970997</v>
      </c>
      <c r="D1901" s="41">
        <f t="shared" si="123"/>
        <v>12.938861227925061</v>
      </c>
      <c r="E1901" s="11"/>
      <c r="F1901" s="48">
        <f t="shared" si="124"/>
        <v>0</v>
      </c>
      <c r="G1901" s="48">
        <f t="shared" si="125"/>
        <v>0</v>
      </c>
    </row>
    <row r="1902" spans="1:7">
      <c r="A1902" s="23">
        <f t="shared" si="122"/>
        <v>1891</v>
      </c>
      <c r="B1902" s="11">
        <f>$B$4+$B$5*NORMSINV(rand!A1891)</f>
        <v>494.84236644896112</v>
      </c>
      <c r="C1902" s="11">
        <f>$C$4+$C$5*NORMSINV(rand!B1891)</f>
        <v>6.9636713911570345</v>
      </c>
      <c r="D1902" s="41">
        <f t="shared" si="123"/>
        <v>12.99273126348459</v>
      </c>
      <c r="E1902" s="11"/>
      <c r="F1902" s="48">
        <f t="shared" si="124"/>
        <v>0</v>
      </c>
      <c r="G1902" s="48">
        <f t="shared" si="125"/>
        <v>0</v>
      </c>
    </row>
    <row r="1903" spans="1:7">
      <c r="A1903" s="23">
        <f t="shared" si="122"/>
        <v>1892</v>
      </c>
      <c r="B1903" s="11">
        <f>$B$4+$B$5*NORMSINV(rand!A1892)</f>
        <v>497.80830768258204</v>
      </c>
      <c r="C1903" s="11">
        <f>$C$4+$C$5*NORMSINV(rand!B1892)</f>
        <v>6.9727997857180108</v>
      </c>
      <c r="D1903" s="41">
        <f t="shared" si="123"/>
        <v>13.036405723280396</v>
      </c>
      <c r="E1903" s="11"/>
      <c r="F1903" s="48">
        <f t="shared" si="124"/>
        <v>0</v>
      </c>
      <c r="G1903" s="48">
        <f t="shared" si="125"/>
        <v>0</v>
      </c>
    </row>
    <row r="1904" spans="1:7">
      <c r="A1904" s="23">
        <f t="shared" si="122"/>
        <v>1893</v>
      </c>
      <c r="B1904" s="11">
        <f>$B$4+$B$5*NORMSINV(rand!A1893)</f>
        <v>499.98398332292874</v>
      </c>
      <c r="C1904" s="11">
        <f>$C$4+$C$5*NORMSINV(rand!B1893)</f>
        <v>6.9938341659593597</v>
      </c>
      <c r="D1904" s="41">
        <f t="shared" si="123"/>
        <v>13.014741608748496</v>
      </c>
      <c r="E1904" s="11"/>
      <c r="F1904" s="48">
        <f t="shared" si="124"/>
        <v>0</v>
      </c>
      <c r="G1904" s="48">
        <f t="shared" si="125"/>
        <v>0</v>
      </c>
    </row>
    <row r="1905" spans="1:7">
      <c r="A1905" s="23">
        <f t="shared" si="122"/>
        <v>1894</v>
      </c>
      <c r="B1905" s="11">
        <f>$B$4+$B$5*NORMSINV(rand!A1894)</f>
        <v>502.01738130391965</v>
      </c>
      <c r="C1905" s="11">
        <f>$C$4+$C$5*NORMSINV(rand!B1894)</f>
        <v>7.0309842292585936</v>
      </c>
      <c r="D1905" s="41">
        <f t="shared" si="123"/>
        <v>12.929943435520524</v>
      </c>
      <c r="E1905" s="11"/>
      <c r="F1905" s="48">
        <f t="shared" si="124"/>
        <v>0</v>
      </c>
      <c r="G1905" s="48">
        <f t="shared" si="125"/>
        <v>0</v>
      </c>
    </row>
    <row r="1906" spans="1:7">
      <c r="A1906" s="23">
        <f t="shared" si="122"/>
        <v>1895</v>
      </c>
      <c r="B1906" s="11">
        <f>$B$4+$B$5*NORMSINV(rand!A1895)</f>
        <v>497.51330868722511</v>
      </c>
      <c r="C1906" s="11">
        <f>$C$4+$C$5*NORMSINV(rand!B1895)</f>
        <v>7.0031493636429456</v>
      </c>
      <c r="D1906" s="41">
        <f t="shared" si="123"/>
        <v>12.91600020418359</v>
      </c>
      <c r="E1906" s="11"/>
      <c r="F1906" s="48">
        <f t="shared" si="124"/>
        <v>0</v>
      </c>
      <c r="G1906" s="48">
        <f t="shared" si="125"/>
        <v>0</v>
      </c>
    </row>
    <row r="1907" spans="1:7">
      <c r="A1907" s="23">
        <f t="shared" si="122"/>
        <v>1896</v>
      </c>
      <c r="B1907" s="11">
        <f>$B$4+$B$5*NORMSINV(rand!A1896)</f>
        <v>498.90694881747106</v>
      </c>
      <c r="C1907" s="11">
        <f>$C$4+$C$5*NORMSINV(rand!B1896)</f>
        <v>6.9908300139339739</v>
      </c>
      <c r="D1907" s="41">
        <f t="shared" si="123"/>
        <v>12.997869947194991</v>
      </c>
      <c r="E1907" s="11"/>
      <c r="F1907" s="48">
        <f t="shared" si="124"/>
        <v>0</v>
      </c>
      <c r="G1907" s="48">
        <f t="shared" si="125"/>
        <v>0</v>
      </c>
    </row>
    <row r="1908" spans="1:7">
      <c r="A1908" s="23">
        <f t="shared" si="122"/>
        <v>1897</v>
      </c>
      <c r="B1908" s="11">
        <f>$B$4+$B$5*NORMSINV(rand!A1897)</f>
        <v>499.72633108343615</v>
      </c>
      <c r="C1908" s="11">
        <f>$C$4+$C$5*NORMSINV(rand!B1897)</f>
        <v>7.0116178836505751</v>
      </c>
      <c r="D1908" s="41">
        <f t="shared" si="123"/>
        <v>12.942133400266419</v>
      </c>
      <c r="E1908" s="11"/>
      <c r="F1908" s="48">
        <f t="shared" si="124"/>
        <v>0</v>
      </c>
      <c r="G1908" s="48">
        <f t="shared" si="125"/>
        <v>0</v>
      </c>
    </row>
    <row r="1909" spans="1:7">
      <c r="A1909" s="23">
        <f t="shared" si="122"/>
        <v>1898</v>
      </c>
      <c r="B1909" s="11">
        <f>$B$4+$B$5*NORMSINV(rand!A1898)</f>
        <v>500.97650837178736</v>
      </c>
      <c r="C1909" s="11">
        <f>$C$4+$C$5*NORMSINV(rand!B1898)</f>
        <v>7.0279153104953052</v>
      </c>
      <c r="D1909" s="41">
        <f t="shared" si="123"/>
        <v>12.914406173237213</v>
      </c>
      <c r="E1909" s="11"/>
      <c r="F1909" s="48">
        <f t="shared" si="124"/>
        <v>0</v>
      </c>
      <c r="G1909" s="48">
        <f t="shared" si="125"/>
        <v>0</v>
      </c>
    </row>
    <row r="1910" spans="1:7">
      <c r="A1910" s="23">
        <f t="shared" si="122"/>
        <v>1899</v>
      </c>
      <c r="B1910" s="11">
        <f>$B$4+$B$5*NORMSINV(rand!A1899)</f>
        <v>497.27363383624072</v>
      </c>
      <c r="C1910" s="11">
        <f>$C$4+$C$5*NORMSINV(rand!B1899)</f>
        <v>7.0030973885149184</v>
      </c>
      <c r="D1910" s="41">
        <f t="shared" si="123"/>
        <v>12.909969604417507</v>
      </c>
      <c r="E1910" s="11"/>
      <c r="F1910" s="48">
        <f t="shared" si="124"/>
        <v>0</v>
      </c>
      <c r="G1910" s="48">
        <f t="shared" si="125"/>
        <v>0</v>
      </c>
    </row>
    <row r="1911" spans="1:7">
      <c r="A1911" s="23">
        <f t="shared" si="122"/>
        <v>1900</v>
      </c>
      <c r="B1911" s="11">
        <f>$B$4+$B$5*NORMSINV(rand!A1900)</f>
        <v>500.56630239096188</v>
      </c>
      <c r="C1911" s="11">
        <f>$C$4+$C$5*NORMSINV(rand!B1900)</f>
        <v>7.0134924423667693</v>
      </c>
      <c r="D1911" s="41">
        <f t="shared" si="123"/>
        <v>12.956958326835814</v>
      </c>
      <c r="E1911" s="11"/>
      <c r="F1911" s="48">
        <f t="shared" si="124"/>
        <v>0</v>
      </c>
      <c r="G1911" s="48">
        <f t="shared" si="125"/>
        <v>0</v>
      </c>
    </row>
    <row r="1912" spans="1:7">
      <c r="A1912" s="23">
        <f t="shared" si="122"/>
        <v>1901</v>
      </c>
      <c r="B1912" s="11">
        <f>$B$4+$B$5*NORMSINV(rand!A1901)</f>
        <v>499.5250327231193</v>
      </c>
      <c r="C1912" s="11">
        <f>$C$4+$C$5*NORMSINV(rand!B1901)</f>
        <v>7.009161587430162</v>
      </c>
      <c r="D1912" s="41">
        <f t="shared" si="123"/>
        <v>12.945988924471202</v>
      </c>
      <c r="E1912" s="11"/>
      <c r="F1912" s="48">
        <f t="shared" si="124"/>
        <v>0</v>
      </c>
      <c r="G1912" s="48">
        <f t="shared" si="125"/>
        <v>0</v>
      </c>
    </row>
    <row r="1913" spans="1:7">
      <c r="A1913" s="23">
        <f t="shared" si="122"/>
        <v>1902</v>
      </c>
      <c r="B1913" s="11">
        <f>$B$4+$B$5*NORMSINV(rand!A1902)</f>
        <v>502.31541473995998</v>
      </c>
      <c r="C1913" s="11">
        <f>$C$4+$C$5*NORMSINV(rand!B1902)</f>
        <v>6.9992456820584197</v>
      </c>
      <c r="D1913" s="41">
        <f t="shared" si="123"/>
        <v>13.055218603006709</v>
      </c>
      <c r="E1913" s="11"/>
      <c r="F1913" s="48">
        <f t="shared" si="124"/>
        <v>0</v>
      </c>
      <c r="G1913" s="48">
        <f t="shared" si="125"/>
        <v>0</v>
      </c>
    </row>
    <row r="1914" spans="1:7">
      <c r="A1914" s="23">
        <f t="shared" si="122"/>
        <v>1903</v>
      </c>
      <c r="B1914" s="11">
        <f>$B$4+$B$5*NORMSINV(rand!A1903)</f>
        <v>500.73478949448838</v>
      </c>
      <c r="C1914" s="11">
        <f>$C$4+$C$5*NORMSINV(rand!B1903)</f>
        <v>7.057122144633543</v>
      </c>
      <c r="D1914" s="41">
        <f t="shared" si="123"/>
        <v>12.801551744036004</v>
      </c>
      <c r="E1914" s="11"/>
      <c r="F1914" s="48">
        <f t="shared" si="124"/>
        <v>1</v>
      </c>
      <c r="G1914" s="48">
        <f t="shared" si="125"/>
        <v>0</v>
      </c>
    </row>
    <row r="1915" spans="1:7">
      <c r="A1915" s="23">
        <f t="shared" si="122"/>
        <v>1904</v>
      </c>
      <c r="B1915" s="11">
        <f>$B$4+$B$5*NORMSINV(rand!A1904)</f>
        <v>500.73125594769289</v>
      </c>
      <c r="C1915" s="11">
        <f>$C$4+$C$5*NORMSINV(rand!B1904)</f>
        <v>7.0320145265948009</v>
      </c>
      <c r="D1915" s="41">
        <f t="shared" si="123"/>
        <v>12.893039148370745</v>
      </c>
      <c r="E1915" s="11"/>
      <c r="F1915" s="48">
        <f t="shared" si="124"/>
        <v>1</v>
      </c>
      <c r="G1915" s="48">
        <f t="shared" si="125"/>
        <v>0</v>
      </c>
    </row>
    <row r="1916" spans="1:7">
      <c r="A1916" s="23">
        <f t="shared" si="122"/>
        <v>1905</v>
      </c>
      <c r="B1916" s="11">
        <f>$B$4+$B$5*NORMSINV(rand!A1905)</f>
        <v>503.47414784763038</v>
      </c>
      <c r="C1916" s="11">
        <f>$C$4+$C$5*NORMSINV(rand!B1905)</f>
        <v>6.9773892233685855</v>
      </c>
      <c r="D1916" s="41">
        <f t="shared" si="123"/>
        <v>13.167441388535634</v>
      </c>
      <c r="E1916" s="11"/>
      <c r="F1916" s="48">
        <f t="shared" si="124"/>
        <v>0</v>
      </c>
      <c r="G1916" s="48">
        <f t="shared" si="125"/>
        <v>1</v>
      </c>
    </row>
    <row r="1917" spans="1:7">
      <c r="A1917" s="23">
        <f t="shared" si="122"/>
        <v>1906</v>
      </c>
      <c r="B1917" s="11">
        <f>$B$4+$B$5*NORMSINV(rand!A1906)</f>
        <v>501.4647058105611</v>
      </c>
      <c r="C1917" s="11">
        <f>$C$4+$C$5*NORMSINV(rand!B1906)</f>
        <v>7.0308850579777014</v>
      </c>
      <c r="D1917" s="41">
        <f t="shared" si="123"/>
        <v>12.91607310048032</v>
      </c>
      <c r="E1917" s="11"/>
      <c r="F1917" s="48">
        <f t="shared" si="124"/>
        <v>0</v>
      </c>
      <c r="G1917" s="48">
        <f t="shared" si="125"/>
        <v>0</v>
      </c>
    </row>
    <row r="1918" spans="1:7">
      <c r="A1918" s="23">
        <f t="shared" si="122"/>
        <v>1907</v>
      </c>
      <c r="B1918" s="11">
        <f>$B$4+$B$5*NORMSINV(rand!A1907)</f>
        <v>497.64906769417104</v>
      </c>
      <c r="C1918" s="11">
        <f>$C$4+$C$5*NORMSINV(rand!B1907)</f>
        <v>6.9906851762310716</v>
      </c>
      <c r="D1918" s="41">
        <f t="shared" si="123"/>
        <v>12.965636000300277</v>
      </c>
      <c r="E1918" s="11"/>
      <c r="F1918" s="48">
        <f t="shared" si="124"/>
        <v>0</v>
      </c>
      <c r="G1918" s="48">
        <f t="shared" si="125"/>
        <v>0</v>
      </c>
    </row>
    <row r="1919" spans="1:7">
      <c r="A1919" s="23">
        <f t="shared" si="122"/>
        <v>1908</v>
      </c>
      <c r="B1919" s="11">
        <f>$B$4+$B$5*NORMSINV(rand!A1908)</f>
        <v>499.76781250931651</v>
      </c>
      <c r="C1919" s="11">
        <f>$C$4+$C$5*NORMSINV(rand!B1908)</f>
        <v>7.0367862108481729</v>
      </c>
      <c r="D1919" s="41">
        <f t="shared" si="123"/>
        <v>12.850785877550566</v>
      </c>
      <c r="E1919" s="11"/>
      <c r="F1919" s="48">
        <f t="shared" si="124"/>
        <v>1</v>
      </c>
      <c r="G1919" s="48">
        <f t="shared" si="125"/>
        <v>0</v>
      </c>
    </row>
    <row r="1920" spans="1:7">
      <c r="A1920" s="23">
        <f t="shared" si="122"/>
        <v>1909</v>
      </c>
      <c r="B1920" s="11">
        <f>$B$4+$B$5*NORMSINV(rand!A1909)</f>
        <v>502.93340881680018</v>
      </c>
      <c r="C1920" s="11">
        <f>$C$4+$C$5*NORMSINV(rand!B1909)</f>
        <v>6.9777385994666163</v>
      </c>
      <c r="D1920" s="41">
        <f t="shared" si="123"/>
        <v>13.151982211433134</v>
      </c>
      <c r="E1920" s="11"/>
      <c r="F1920" s="48">
        <f t="shared" si="124"/>
        <v>0</v>
      </c>
      <c r="G1920" s="48">
        <f t="shared" si="125"/>
        <v>1</v>
      </c>
    </row>
    <row r="1921" spans="1:7">
      <c r="A1921" s="23">
        <f t="shared" ref="A1921:A1984" si="126">A1920+1</f>
        <v>1910</v>
      </c>
      <c r="B1921" s="11">
        <f>$B$4+$B$5*NORMSINV(rand!A1910)</f>
        <v>502.15235294989998</v>
      </c>
      <c r="C1921" s="11">
        <f>$C$4+$C$5*NORMSINV(rand!B1910)</f>
        <v>7.0365286502186537</v>
      </c>
      <c r="D1921" s="41">
        <f t="shared" si="123"/>
        <v>12.913046057884358</v>
      </c>
      <c r="E1921" s="11"/>
      <c r="F1921" s="48">
        <f t="shared" si="124"/>
        <v>0</v>
      </c>
      <c r="G1921" s="48">
        <f t="shared" si="125"/>
        <v>0</v>
      </c>
    </row>
    <row r="1922" spans="1:7">
      <c r="A1922" s="23">
        <f t="shared" si="126"/>
        <v>1911</v>
      </c>
      <c r="B1922" s="11">
        <f>$B$4+$B$5*NORMSINV(rand!A1911)</f>
        <v>498.92356288897093</v>
      </c>
      <c r="C1922" s="11">
        <f>$C$4+$C$5*NORMSINV(rand!B1911)</f>
        <v>6.9716135226240787</v>
      </c>
      <c r="D1922" s="41">
        <f t="shared" si="123"/>
        <v>13.070058349790585</v>
      </c>
      <c r="E1922" s="11"/>
      <c r="F1922" s="48">
        <f t="shared" si="124"/>
        <v>0</v>
      </c>
      <c r="G1922" s="48">
        <f t="shared" si="125"/>
        <v>0</v>
      </c>
    </row>
    <row r="1923" spans="1:7">
      <c r="A1923" s="23">
        <f t="shared" si="126"/>
        <v>1912</v>
      </c>
      <c r="B1923" s="11">
        <f>$B$4+$B$5*NORMSINV(rand!A1912)</f>
        <v>499.8243648938402</v>
      </c>
      <c r="C1923" s="11">
        <f>$C$4+$C$5*NORMSINV(rand!B1912)</f>
        <v>6.9928011956889957</v>
      </c>
      <c r="D1923" s="41">
        <f t="shared" si="123"/>
        <v>13.014430798540294</v>
      </c>
      <c r="E1923" s="11"/>
      <c r="F1923" s="48">
        <f t="shared" si="124"/>
        <v>0</v>
      </c>
      <c r="G1923" s="48">
        <f t="shared" si="125"/>
        <v>0</v>
      </c>
    </row>
    <row r="1924" spans="1:7">
      <c r="A1924" s="23">
        <f t="shared" si="126"/>
        <v>1913</v>
      </c>
      <c r="B1924" s="11">
        <f>$B$4+$B$5*NORMSINV(rand!A1913)</f>
        <v>498.37225333575583</v>
      </c>
      <c r="C1924" s="11">
        <f>$C$4+$C$5*NORMSINV(rand!B1913)</f>
        <v>6.9978048149467291</v>
      </c>
      <c r="D1924" s="41">
        <f t="shared" si="123"/>
        <v>12.958070072804587</v>
      </c>
      <c r="E1924" s="11"/>
      <c r="F1924" s="48">
        <f t="shared" si="124"/>
        <v>0</v>
      </c>
      <c r="G1924" s="48">
        <f t="shared" si="125"/>
        <v>0</v>
      </c>
    </row>
    <row r="1925" spans="1:7">
      <c r="A1925" s="23">
        <f t="shared" si="126"/>
        <v>1914</v>
      </c>
      <c r="B1925" s="11">
        <f>$B$4+$B$5*NORMSINV(rand!A1914)</f>
        <v>503.15430252703351</v>
      </c>
      <c r="C1925" s="11">
        <f>$C$4+$C$5*NORMSINV(rand!B1914)</f>
        <v>7.0114696649232036</v>
      </c>
      <c r="D1925" s="41">
        <f t="shared" si="123"/>
        <v>13.031463458765925</v>
      </c>
      <c r="E1925" s="11"/>
      <c r="F1925" s="48">
        <f t="shared" si="124"/>
        <v>0</v>
      </c>
      <c r="G1925" s="48">
        <f t="shared" si="125"/>
        <v>0</v>
      </c>
    </row>
    <row r="1926" spans="1:7">
      <c r="A1926" s="23">
        <f t="shared" si="126"/>
        <v>1915</v>
      </c>
      <c r="B1926" s="11">
        <f>$B$4+$B$5*NORMSINV(rand!A1915)</f>
        <v>497.96914903592437</v>
      </c>
      <c r="C1926" s="11">
        <f>$C$4+$C$5*NORMSINV(rand!B1915)</f>
        <v>7.0163719225998911</v>
      </c>
      <c r="D1926" s="41">
        <f t="shared" si="123"/>
        <v>12.879154473496708</v>
      </c>
      <c r="E1926" s="11"/>
      <c r="F1926" s="48">
        <f t="shared" si="124"/>
        <v>1</v>
      </c>
      <c r="G1926" s="48">
        <f t="shared" si="125"/>
        <v>0</v>
      </c>
    </row>
    <row r="1927" spans="1:7">
      <c r="A1927" s="23">
        <f t="shared" si="126"/>
        <v>1916</v>
      </c>
      <c r="B1927" s="11">
        <f>$B$4+$B$5*NORMSINV(rand!A1916)</f>
        <v>498.15703044993626</v>
      </c>
      <c r="C1927" s="11">
        <f>$C$4+$C$5*NORMSINV(rand!B1916)</f>
        <v>7.0187805984500402</v>
      </c>
      <c r="D1927" s="41">
        <f t="shared" si="123"/>
        <v>12.875172270976151</v>
      </c>
      <c r="E1927" s="11"/>
      <c r="F1927" s="48">
        <f t="shared" si="124"/>
        <v>1</v>
      </c>
      <c r="G1927" s="48">
        <f t="shared" si="125"/>
        <v>0</v>
      </c>
    </row>
    <row r="1928" spans="1:7">
      <c r="A1928" s="23">
        <f t="shared" si="126"/>
        <v>1917</v>
      </c>
      <c r="B1928" s="11">
        <f>$B$4+$B$5*NORMSINV(rand!A1917)</f>
        <v>502.05187664832476</v>
      </c>
      <c r="C1928" s="11">
        <f>$C$4+$C$5*NORMSINV(rand!B1917)</f>
        <v>6.9949984369510148</v>
      </c>
      <c r="D1928" s="41">
        <f t="shared" si="123"/>
        <v>13.064219536636783</v>
      </c>
      <c r="E1928" s="11"/>
      <c r="F1928" s="48">
        <f t="shared" si="124"/>
        <v>0</v>
      </c>
      <c r="G1928" s="48">
        <f t="shared" si="125"/>
        <v>0</v>
      </c>
    </row>
    <row r="1929" spans="1:7">
      <c r="A1929" s="23">
        <f t="shared" si="126"/>
        <v>1918</v>
      </c>
      <c r="B1929" s="11">
        <f>$B$4+$B$5*NORMSINV(rand!A1918)</f>
        <v>502.62052633943608</v>
      </c>
      <c r="C1929" s="11">
        <f>$C$4+$C$5*NORMSINV(rand!B1918)</f>
        <v>6.9657092557001441</v>
      </c>
      <c r="D1929" s="41">
        <f t="shared" si="123"/>
        <v>13.18923640330032</v>
      </c>
      <c r="E1929" s="11"/>
      <c r="F1929" s="48">
        <f t="shared" si="124"/>
        <v>0</v>
      </c>
      <c r="G1929" s="48">
        <f t="shared" si="125"/>
        <v>1</v>
      </c>
    </row>
    <row r="1930" spans="1:7">
      <c r="A1930" s="23">
        <f t="shared" si="126"/>
        <v>1919</v>
      </c>
      <c r="B1930" s="11">
        <f>$B$4+$B$5*NORMSINV(rand!A1919)</f>
        <v>499.35303767894004</v>
      </c>
      <c r="C1930" s="11">
        <f>$C$4+$C$5*NORMSINV(rand!B1919)</f>
        <v>7.0005254125496963</v>
      </c>
      <c r="D1930" s="41">
        <f t="shared" si="123"/>
        <v>12.973481648041233</v>
      </c>
      <c r="E1930" s="11"/>
      <c r="F1930" s="48">
        <f t="shared" si="124"/>
        <v>0</v>
      </c>
      <c r="G1930" s="48">
        <f t="shared" si="125"/>
        <v>0</v>
      </c>
    </row>
    <row r="1931" spans="1:7">
      <c r="A1931" s="23">
        <f t="shared" si="126"/>
        <v>1920</v>
      </c>
      <c r="B1931" s="11">
        <f>$B$4+$B$5*NORMSINV(rand!A1920)</f>
        <v>501.42587329873675</v>
      </c>
      <c r="C1931" s="11">
        <f>$C$4+$C$5*NORMSINV(rand!B1920)</f>
        <v>6.9818370246268593</v>
      </c>
      <c r="D1931" s="41">
        <f t="shared" si="123"/>
        <v>13.097169385183578</v>
      </c>
      <c r="E1931" s="11"/>
      <c r="F1931" s="48">
        <f t="shared" si="124"/>
        <v>0</v>
      </c>
      <c r="G1931" s="48">
        <f t="shared" si="125"/>
        <v>0</v>
      </c>
    </row>
    <row r="1932" spans="1:7">
      <c r="A1932" s="23">
        <f t="shared" si="126"/>
        <v>1921</v>
      </c>
      <c r="B1932" s="11">
        <f>$B$4+$B$5*NORMSINV(rand!A1921)</f>
        <v>503.45206830086266</v>
      </c>
      <c r="C1932" s="11">
        <f>$C$4+$C$5*NORMSINV(rand!B1921)</f>
        <v>7.0266194966858873</v>
      </c>
      <c r="D1932" s="41">
        <f t="shared" si="123"/>
        <v>12.98300951038882</v>
      </c>
      <c r="E1932" s="11"/>
      <c r="F1932" s="48">
        <f t="shared" si="124"/>
        <v>0</v>
      </c>
      <c r="G1932" s="48">
        <f t="shared" si="125"/>
        <v>0</v>
      </c>
    </row>
    <row r="1933" spans="1:7">
      <c r="A1933" s="23">
        <f t="shared" si="126"/>
        <v>1922</v>
      </c>
      <c r="B1933" s="11">
        <f>$B$4+$B$5*NORMSINV(rand!A1922)</f>
        <v>501.71246529480686</v>
      </c>
      <c r="C1933" s="11">
        <f>$C$4+$C$5*NORMSINV(rand!B1922)</f>
        <v>6.9979900823610146</v>
      </c>
      <c r="D1933" s="41">
        <f t="shared" ref="D1933:D1996" si="127">4*B1933/(PI()*C1933^2)</f>
        <v>13.044227504602642</v>
      </c>
      <c r="E1933" s="11"/>
      <c r="F1933" s="48">
        <f t="shared" ref="F1933:F1996" si="128">IF(D1933&lt;$F$3,1,0)</f>
        <v>0</v>
      </c>
      <c r="G1933" s="48">
        <f t="shared" ref="G1933:G1996" si="129">IF(D1933&gt;$F$4,1,0)</f>
        <v>0</v>
      </c>
    </row>
    <row r="1934" spans="1:7">
      <c r="A1934" s="23">
        <f t="shared" si="126"/>
        <v>1923</v>
      </c>
      <c r="B1934" s="11">
        <f>$B$4+$B$5*NORMSINV(rand!A1923)</f>
        <v>498.18668588553908</v>
      </c>
      <c r="C1934" s="11">
        <f>$C$4+$C$5*NORMSINV(rand!B1923)</f>
        <v>6.99088236816766</v>
      </c>
      <c r="D1934" s="41">
        <f t="shared" si="127"/>
        <v>12.978910759099431</v>
      </c>
      <c r="E1934" s="11"/>
      <c r="F1934" s="48">
        <f t="shared" si="128"/>
        <v>0</v>
      </c>
      <c r="G1934" s="48">
        <f t="shared" si="129"/>
        <v>0</v>
      </c>
    </row>
    <row r="1935" spans="1:7">
      <c r="A1935" s="23">
        <f t="shared" si="126"/>
        <v>1924</v>
      </c>
      <c r="B1935" s="11">
        <f>$B$4+$B$5*NORMSINV(rand!A1924)</f>
        <v>497.657403368514</v>
      </c>
      <c r="C1935" s="11">
        <f>$C$4+$C$5*NORMSINV(rand!B1924)</f>
        <v>6.9607597402912873</v>
      </c>
      <c r="D1935" s="41">
        <f t="shared" si="127"/>
        <v>13.07757743593719</v>
      </c>
      <c r="E1935" s="11"/>
      <c r="F1935" s="48">
        <f t="shared" si="128"/>
        <v>0</v>
      </c>
      <c r="G1935" s="48">
        <f t="shared" si="129"/>
        <v>0</v>
      </c>
    </row>
    <row r="1936" spans="1:7">
      <c r="A1936" s="23">
        <f t="shared" si="126"/>
        <v>1925</v>
      </c>
      <c r="B1936" s="11">
        <f>$B$4+$B$5*NORMSINV(rand!A1925)</f>
        <v>498.30024969325251</v>
      </c>
      <c r="C1936" s="11">
        <f>$C$4+$C$5*NORMSINV(rand!B1925)</f>
        <v>6.9934013520511282</v>
      </c>
      <c r="D1936" s="41">
        <f t="shared" si="127"/>
        <v>12.972519049315373</v>
      </c>
      <c r="E1936" s="11"/>
      <c r="F1936" s="48">
        <f t="shared" si="128"/>
        <v>0</v>
      </c>
      <c r="G1936" s="48">
        <f t="shared" si="129"/>
        <v>0</v>
      </c>
    </row>
    <row r="1937" spans="1:7">
      <c r="A1937" s="23">
        <f t="shared" si="126"/>
        <v>1926</v>
      </c>
      <c r="B1937" s="11">
        <f>$B$4+$B$5*NORMSINV(rand!A1926)</f>
        <v>497.49141289061782</v>
      </c>
      <c r="C1937" s="11">
        <f>$C$4+$C$5*NORMSINV(rand!B1926)</f>
        <v>6.9827896157180627</v>
      </c>
      <c r="D1937" s="41">
        <f t="shared" si="127"/>
        <v>12.99085671650743</v>
      </c>
      <c r="E1937" s="11"/>
      <c r="F1937" s="48">
        <f t="shared" si="128"/>
        <v>0</v>
      </c>
      <c r="G1937" s="48">
        <f t="shared" si="129"/>
        <v>0</v>
      </c>
    </row>
    <row r="1938" spans="1:7">
      <c r="A1938" s="23">
        <f t="shared" si="126"/>
        <v>1927</v>
      </c>
      <c r="B1938" s="11">
        <f>$B$4+$B$5*NORMSINV(rand!A1927)</f>
        <v>499.58302612130427</v>
      </c>
      <c r="C1938" s="11">
        <f>$C$4+$C$5*NORMSINV(rand!B1927)</f>
        <v>7.0461766814379061</v>
      </c>
      <c r="D1938" s="41">
        <f t="shared" si="127"/>
        <v>12.811817253536928</v>
      </c>
      <c r="E1938" s="11"/>
      <c r="F1938" s="48">
        <f t="shared" si="128"/>
        <v>1</v>
      </c>
      <c r="G1938" s="48">
        <f t="shared" si="129"/>
        <v>0</v>
      </c>
    </row>
    <row r="1939" spans="1:7">
      <c r="A1939" s="23">
        <f t="shared" si="126"/>
        <v>1928</v>
      </c>
      <c r="B1939" s="11">
        <f>$B$4+$B$5*NORMSINV(rand!A1928)</f>
        <v>503.4876095803894</v>
      </c>
      <c r="C1939" s="11">
        <f>$C$4+$C$5*NORMSINV(rand!B1928)</f>
        <v>6.9752720584514707</v>
      </c>
      <c r="D1939" s="41">
        <f t="shared" si="127"/>
        <v>13.175788160431781</v>
      </c>
      <c r="E1939" s="11"/>
      <c r="F1939" s="48">
        <f t="shared" si="128"/>
        <v>0</v>
      </c>
      <c r="G1939" s="48">
        <f t="shared" si="129"/>
        <v>1</v>
      </c>
    </row>
    <row r="1940" spans="1:7">
      <c r="A1940" s="23">
        <f t="shared" si="126"/>
        <v>1929</v>
      </c>
      <c r="B1940" s="11">
        <f>$B$4+$B$5*NORMSINV(rand!A1929)</f>
        <v>500.59304238561725</v>
      </c>
      <c r="C1940" s="11">
        <f>$C$4+$C$5*NORMSINV(rand!B1929)</f>
        <v>7.0188666342998758</v>
      </c>
      <c r="D1940" s="41">
        <f t="shared" si="127"/>
        <v>12.93781530105676</v>
      </c>
      <c r="E1940" s="11"/>
      <c r="F1940" s="48">
        <f t="shared" si="128"/>
        <v>0</v>
      </c>
      <c r="G1940" s="48">
        <f t="shared" si="129"/>
        <v>0</v>
      </c>
    </row>
    <row r="1941" spans="1:7">
      <c r="A1941" s="23">
        <f t="shared" si="126"/>
        <v>1930</v>
      </c>
      <c r="B1941" s="11">
        <f>$B$4+$B$5*NORMSINV(rand!A1930)</f>
        <v>500.27667079189524</v>
      </c>
      <c r="C1941" s="11">
        <f>$C$4+$C$5*NORMSINV(rand!B1930)</f>
        <v>6.9800853615741616</v>
      </c>
      <c r="D1941" s="41">
        <f t="shared" si="127"/>
        <v>13.07371165279106</v>
      </c>
      <c r="E1941" s="11"/>
      <c r="F1941" s="48">
        <f t="shared" si="128"/>
        <v>0</v>
      </c>
      <c r="G1941" s="48">
        <f t="shared" si="129"/>
        <v>0</v>
      </c>
    </row>
    <row r="1942" spans="1:7">
      <c r="A1942" s="23">
        <f t="shared" si="126"/>
        <v>1931</v>
      </c>
      <c r="B1942" s="11">
        <f>$B$4+$B$5*NORMSINV(rand!A1931)</f>
        <v>501.91786752072051</v>
      </c>
      <c r="C1942" s="11">
        <f>$C$4+$C$5*NORMSINV(rand!B1931)</f>
        <v>6.9572354283015718</v>
      </c>
      <c r="D1942" s="41">
        <f t="shared" si="127"/>
        <v>13.202901253039759</v>
      </c>
      <c r="E1942" s="11"/>
      <c r="F1942" s="48">
        <f t="shared" si="128"/>
        <v>0</v>
      </c>
      <c r="G1942" s="48">
        <f t="shared" si="129"/>
        <v>1</v>
      </c>
    </row>
    <row r="1943" spans="1:7">
      <c r="A1943" s="23">
        <f t="shared" si="126"/>
        <v>1932</v>
      </c>
      <c r="B1943" s="11">
        <f>$B$4+$B$5*NORMSINV(rand!A1932)</f>
        <v>500.2580936077228</v>
      </c>
      <c r="C1943" s="11">
        <f>$C$4+$C$5*NORMSINV(rand!B1932)</f>
        <v>7.0163443166733268</v>
      </c>
      <c r="D1943" s="41">
        <f t="shared" si="127"/>
        <v>12.938456079406494</v>
      </c>
      <c r="E1943" s="11"/>
      <c r="F1943" s="48">
        <f t="shared" si="128"/>
        <v>0</v>
      </c>
      <c r="G1943" s="48">
        <f t="shared" si="129"/>
        <v>0</v>
      </c>
    </row>
    <row r="1944" spans="1:7">
      <c r="A1944" s="23">
        <f t="shared" si="126"/>
        <v>1933</v>
      </c>
      <c r="B1944" s="11">
        <f>$B$4+$B$5*NORMSINV(rand!A1933)</f>
        <v>505.08470129036868</v>
      </c>
      <c r="C1944" s="11">
        <f>$C$4+$C$5*NORMSINV(rand!B1933)</f>
        <v>7.0012620649345347</v>
      </c>
      <c r="D1944" s="41">
        <f t="shared" si="127"/>
        <v>13.119632339501536</v>
      </c>
      <c r="E1944" s="11"/>
      <c r="F1944" s="48">
        <f t="shared" si="128"/>
        <v>0</v>
      </c>
      <c r="G1944" s="48">
        <f t="shared" si="129"/>
        <v>1</v>
      </c>
    </row>
    <row r="1945" spans="1:7">
      <c r="A1945" s="23">
        <f t="shared" si="126"/>
        <v>1934</v>
      </c>
      <c r="B1945" s="11">
        <f>$B$4+$B$5*NORMSINV(rand!A1934)</f>
        <v>500.26942263555577</v>
      </c>
      <c r="C1945" s="11">
        <f>$C$4+$C$5*NORMSINV(rand!B1934)</f>
        <v>7.0296510119441802</v>
      </c>
      <c r="D1945" s="41">
        <f t="shared" si="127"/>
        <v>12.889810944677203</v>
      </c>
      <c r="E1945" s="11"/>
      <c r="F1945" s="48">
        <f t="shared" si="128"/>
        <v>1</v>
      </c>
      <c r="G1945" s="48">
        <f t="shared" si="129"/>
        <v>0</v>
      </c>
    </row>
    <row r="1946" spans="1:7">
      <c r="A1946" s="23">
        <f t="shared" si="126"/>
        <v>1935</v>
      </c>
      <c r="B1946" s="11">
        <f>$B$4+$B$5*NORMSINV(rand!A1935)</f>
        <v>503.11345145347866</v>
      </c>
      <c r="C1946" s="11">
        <f>$C$4+$C$5*NORMSINV(rand!B1935)</f>
        <v>7.0220250364961387</v>
      </c>
      <c r="D1946" s="41">
        <f t="shared" si="127"/>
        <v>12.991260773303617</v>
      </c>
      <c r="E1946" s="11"/>
      <c r="F1946" s="48">
        <f t="shared" si="128"/>
        <v>0</v>
      </c>
      <c r="G1946" s="48">
        <f t="shared" si="129"/>
        <v>0</v>
      </c>
    </row>
    <row r="1947" spans="1:7">
      <c r="A1947" s="23">
        <f t="shared" si="126"/>
        <v>1936</v>
      </c>
      <c r="B1947" s="11">
        <f>$B$4+$B$5*NORMSINV(rand!A1936)</f>
        <v>497.18964669660051</v>
      </c>
      <c r="C1947" s="11">
        <f>$C$4+$C$5*NORMSINV(rand!B1936)</f>
        <v>7.0190430434518909</v>
      </c>
      <c r="D1947" s="41">
        <f t="shared" si="127"/>
        <v>12.849208719235905</v>
      </c>
      <c r="E1947" s="11"/>
      <c r="F1947" s="48">
        <f t="shared" si="128"/>
        <v>1</v>
      </c>
      <c r="G1947" s="48">
        <f t="shared" si="129"/>
        <v>0</v>
      </c>
    </row>
    <row r="1948" spans="1:7">
      <c r="A1948" s="23">
        <f t="shared" si="126"/>
        <v>1937</v>
      </c>
      <c r="B1948" s="11">
        <f>$B$4+$B$5*NORMSINV(rand!A1937)</f>
        <v>498.19806530529132</v>
      </c>
      <c r="C1948" s="11">
        <f>$C$4+$C$5*NORMSINV(rand!B1937)</f>
        <v>7.0336335053891732</v>
      </c>
      <c r="D1948" s="41">
        <f t="shared" si="127"/>
        <v>12.821908840613489</v>
      </c>
      <c r="E1948" s="11"/>
      <c r="F1948" s="48">
        <f t="shared" si="128"/>
        <v>1</v>
      </c>
      <c r="G1948" s="48">
        <f t="shared" si="129"/>
        <v>0</v>
      </c>
    </row>
    <row r="1949" spans="1:7">
      <c r="A1949" s="23">
        <f t="shared" si="126"/>
        <v>1938</v>
      </c>
      <c r="B1949" s="11">
        <f>$B$4+$B$5*NORMSINV(rand!A1938)</f>
        <v>499.88577038348967</v>
      </c>
      <c r="C1949" s="11">
        <f>$C$4+$C$5*NORMSINV(rand!B1938)</f>
        <v>6.9868854920327861</v>
      </c>
      <c r="D1949" s="41">
        <f t="shared" si="127"/>
        <v>13.038080006875528</v>
      </c>
      <c r="E1949" s="11"/>
      <c r="F1949" s="48">
        <f t="shared" si="128"/>
        <v>0</v>
      </c>
      <c r="G1949" s="48">
        <f t="shared" si="129"/>
        <v>0</v>
      </c>
    </row>
    <row r="1950" spans="1:7">
      <c r="A1950" s="23">
        <f t="shared" si="126"/>
        <v>1939</v>
      </c>
      <c r="B1950" s="11">
        <f>$B$4+$B$5*NORMSINV(rand!A1939)</f>
        <v>500.38589365337799</v>
      </c>
      <c r="C1950" s="11">
        <f>$C$4+$C$5*NORMSINV(rand!B1939)</f>
        <v>7.016838700254115</v>
      </c>
      <c r="D1950" s="41">
        <f t="shared" si="127"/>
        <v>12.939937839374297</v>
      </c>
      <c r="E1950" s="11"/>
      <c r="F1950" s="48">
        <f t="shared" si="128"/>
        <v>0</v>
      </c>
      <c r="G1950" s="48">
        <f t="shared" si="129"/>
        <v>0</v>
      </c>
    </row>
    <row r="1951" spans="1:7">
      <c r="A1951" s="23">
        <f t="shared" si="126"/>
        <v>1940</v>
      </c>
      <c r="B1951" s="11">
        <f>$B$4+$B$5*NORMSINV(rand!A1940)</f>
        <v>497.88563363421491</v>
      </c>
      <c r="C1951" s="11">
        <f>$C$4+$C$5*NORMSINV(rand!B1940)</f>
        <v>7.0240945372559347</v>
      </c>
      <c r="D1951" s="41">
        <f t="shared" si="127"/>
        <v>12.84869492268923</v>
      </c>
      <c r="E1951" s="11"/>
      <c r="F1951" s="48">
        <f t="shared" si="128"/>
        <v>1</v>
      </c>
      <c r="G1951" s="48">
        <f t="shared" si="129"/>
        <v>0</v>
      </c>
    </row>
    <row r="1952" spans="1:7">
      <c r="A1952" s="23">
        <f t="shared" si="126"/>
        <v>1941</v>
      </c>
      <c r="B1952" s="11">
        <f>$B$4+$B$5*NORMSINV(rand!A1941)</f>
        <v>500.18425236535899</v>
      </c>
      <c r="C1952" s="11">
        <f>$C$4+$C$5*NORMSINV(rand!B1941)</f>
        <v>6.969507707732272</v>
      </c>
      <c r="D1952" s="41">
        <f t="shared" si="127"/>
        <v>13.111003327624747</v>
      </c>
      <c r="E1952" s="11"/>
      <c r="F1952" s="48">
        <f t="shared" si="128"/>
        <v>0</v>
      </c>
      <c r="G1952" s="48">
        <f t="shared" si="129"/>
        <v>1</v>
      </c>
    </row>
    <row r="1953" spans="1:7">
      <c r="A1953" s="23">
        <f t="shared" si="126"/>
        <v>1942</v>
      </c>
      <c r="B1953" s="11">
        <f>$B$4+$B$5*NORMSINV(rand!A1942)</f>
        <v>500.21029502616636</v>
      </c>
      <c r="C1953" s="11">
        <f>$C$4+$C$5*NORMSINV(rand!B1942)</f>
        <v>6.9979465980739057</v>
      </c>
      <c r="D1953" s="41">
        <f t="shared" si="127"/>
        <v>13.005333590880115</v>
      </c>
      <c r="E1953" s="11"/>
      <c r="F1953" s="48">
        <f t="shared" si="128"/>
        <v>0</v>
      </c>
      <c r="G1953" s="48">
        <f t="shared" si="129"/>
        <v>0</v>
      </c>
    </row>
    <row r="1954" spans="1:7">
      <c r="A1954" s="23">
        <f t="shared" si="126"/>
        <v>1943</v>
      </c>
      <c r="B1954" s="11">
        <f>$B$4+$B$5*NORMSINV(rand!A1943)</f>
        <v>501.48063757659372</v>
      </c>
      <c r="C1954" s="11">
        <f>$C$4+$C$5*NORMSINV(rand!B1943)</f>
        <v>7.0341334464382523</v>
      </c>
      <c r="D1954" s="41">
        <f t="shared" si="127"/>
        <v>12.904556446450258</v>
      </c>
      <c r="E1954" s="11"/>
      <c r="F1954" s="48">
        <f t="shared" si="128"/>
        <v>0</v>
      </c>
      <c r="G1954" s="48">
        <f t="shared" si="129"/>
        <v>0</v>
      </c>
    </row>
    <row r="1955" spans="1:7">
      <c r="A1955" s="23">
        <f t="shared" si="126"/>
        <v>1944</v>
      </c>
      <c r="B1955" s="11">
        <f>$B$4+$B$5*NORMSINV(rand!A1944)</f>
        <v>500.71544718079946</v>
      </c>
      <c r="C1955" s="11">
        <f>$C$4+$C$5*NORMSINV(rand!B1944)</f>
        <v>6.9706282958918537</v>
      </c>
      <c r="D1955" s="41">
        <f t="shared" si="127"/>
        <v>13.120707641030643</v>
      </c>
      <c r="E1955" s="11"/>
      <c r="F1955" s="48">
        <f t="shared" si="128"/>
        <v>0</v>
      </c>
      <c r="G1955" s="48">
        <f t="shared" si="129"/>
        <v>1</v>
      </c>
    </row>
    <row r="1956" spans="1:7">
      <c r="A1956" s="23">
        <f t="shared" si="126"/>
        <v>1945</v>
      </c>
      <c r="B1956" s="11">
        <f>$B$4+$B$5*NORMSINV(rand!A1945)</f>
        <v>502.27485360124797</v>
      </c>
      <c r="C1956" s="11">
        <f>$C$4+$C$5*NORMSINV(rand!B1945)</f>
        <v>6.9899633827438539</v>
      </c>
      <c r="D1956" s="41">
        <f t="shared" si="127"/>
        <v>13.088857906982168</v>
      </c>
      <c r="E1956" s="11"/>
      <c r="F1956" s="48">
        <f t="shared" si="128"/>
        <v>0</v>
      </c>
      <c r="G1956" s="48">
        <f t="shared" si="129"/>
        <v>0</v>
      </c>
    </row>
    <row r="1957" spans="1:7">
      <c r="A1957" s="23">
        <f t="shared" si="126"/>
        <v>1946</v>
      </c>
      <c r="B1957" s="11">
        <f>$B$4+$B$5*NORMSINV(rand!A1946)</f>
        <v>502.45931030181254</v>
      </c>
      <c r="C1957" s="11">
        <f>$C$4+$C$5*NORMSINV(rand!B1946)</f>
        <v>6.9558539936980219</v>
      </c>
      <c r="D1957" s="41">
        <f t="shared" si="127"/>
        <v>13.222394231796775</v>
      </c>
      <c r="E1957" s="11"/>
      <c r="F1957" s="48">
        <f t="shared" si="128"/>
        <v>0</v>
      </c>
      <c r="G1957" s="48">
        <f t="shared" si="129"/>
        <v>1</v>
      </c>
    </row>
    <row r="1958" spans="1:7">
      <c r="A1958" s="23">
        <f t="shared" si="126"/>
        <v>1947</v>
      </c>
      <c r="B1958" s="11">
        <f>$B$4+$B$5*NORMSINV(rand!A1947)</f>
        <v>501.48029859358206</v>
      </c>
      <c r="C1958" s="11">
        <f>$C$4+$C$5*NORMSINV(rand!B1947)</f>
        <v>6.9896339494019273</v>
      </c>
      <c r="D1958" s="41">
        <f t="shared" si="127"/>
        <v>13.069384353000592</v>
      </c>
      <c r="E1958" s="11"/>
      <c r="F1958" s="48">
        <f t="shared" si="128"/>
        <v>0</v>
      </c>
      <c r="G1958" s="48">
        <f t="shared" si="129"/>
        <v>0</v>
      </c>
    </row>
    <row r="1959" spans="1:7">
      <c r="A1959" s="23">
        <f t="shared" si="126"/>
        <v>1948</v>
      </c>
      <c r="B1959" s="11">
        <f>$B$4+$B$5*NORMSINV(rand!A1948)</f>
        <v>499.47615569276229</v>
      </c>
      <c r="C1959" s="11">
        <f>$C$4+$C$5*NORMSINV(rand!B1948)</f>
        <v>7.0170628082114908</v>
      </c>
      <c r="D1959" s="41">
        <f t="shared" si="127"/>
        <v>12.915587066387873</v>
      </c>
      <c r="E1959" s="11"/>
      <c r="F1959" s="48">
        <f t="shared" si="128"/>
        <v>0</v>
      </c>
      <c r="G1959" s="48">
        <f t="shared" si="129"/>
        <v>0</v>
      </c>
    </row>
    <row r="1960" spans="1:7">
      <c r="A1960" s="23">
        <f t="shared" si="126"/>
        <v>1949</v>
      </c>
      <c r="B1960" s="11">
        <f>$B$4+$B$5*NORMSINV(rand!A1949)</f>
        <v>500.41504551183652</v>
      </c>
      <c r="C1960" s="11">
        <f>$C$4+$C$5*NORMSINV(rand!B1949)</f>
        <v>7.0197033345555777</v>
      </c>
      <c r="D1960" s="41">
        <f t="shared" si="127"/>
        <v>12.930132059648468</v>
      </c>
      <c r="E1960" s="11"/>
      <c r="F1960" s="48">
        <f t="shared" si="128"/>
        <v>0</v>
      </c>
      <c r="G1960" s="48">
        <f t="shared" si="129"/>
        <v>0</v>
      </c>
    </row>
    <row r="1961" spans="1:7">
      <c r="A1961" s="23">
        <f t="shared" si="126"/>
        <v>1950</v>
      </c>
      <c r="B1961" s="11">
        <f>$B$4+$B$5*NORMSINV(rand!A1950)</f>
        <v>501.45718425616838</v>
      </c>
      <c r="C1961" s="11">
        <f>$C$4+$C$5*NORMSINV(rand!B1950)</f>
        <v>6.9991376846869207</v>
      </c>
      <c r="D1961" s="41">
        <f t="shared" si="127"/>
        <v>13.03331532405031</v>
      </c>
      <c r="E1961" s="11"/>
      <c r="F1961" s="48">
        <f t="shared" si="128"/>
        <v>0</v>
      </c>
      <c r="G1961" s="48">
        <f t="shared" si="129"/>
        <v>0</v>
      </c>
    </row>
    <row r="1962" spans="1:7">
      <c r="A1962" s="23">
        <f t="shared" si="126"/>
        <v>1951</v>
      </c>
      <c r="B1962" s="11">
        <f>$B$4+$B$5*NORMSINV(rand!A1951)</f>
        <v>498.93811977910292</v>
      </c>
      <c r="C1962" s="11">
        <f>$C$4+$C$5*NORMSINV(rand!B1951)</f>
        <v>7.0254379777666207</v>
      </c>
      <c r="D1962" s="41">
        <f t="shared" si="127"/>
        <v>12.870932021664226</v>
      </c>
      <c r="E1962" s="11"/>
      <c r="F1962" s="48">
        <f t="shared" si="128"/>
        <v>1</v>
      </c>
      <c r="G1962" s="48">
        <f t="shared" si="129"/>
        <v>0</v>
      </c>
    </row>
    <row r="1963" spans="1:7">
      <c r="A1963" s="23">
        <f t="shared" si="126"/>
        <v>1952</v>
      </c>
      <c r="B1963" s="11">
        <f>$B$4+$B$5*NORMSINV(rand!A1952)</f>
        <v>499.8017157694668</v>
      </c>
      <c r="C1963" s="11">
        <f>$C$4+$C$5*NORMSINV(rand!B1952)</f>
        <v>7.0012558651553949</v>
      </c>
      <c r="D1963" s="41">
        <f t="shared" si="127"/>
        <v>12.98242918453232</v>
      </c>
      <c r="E1963" s="11"/>
      <c r="F1963" s="48">
        <f t="shared" si="128"/>
        <v>0</v>
      </c>
      <c r="G1963" s="48">
        <f t="shared" si="129"/>
        <v>0</v>
      </c>
    </row>
    <row r="1964" spans="1:7">
      <c r="A1964" s="23">
        <f t="shared" si="126"/>
        <v>1953</v>
      </c>
      <c r="B1964" s="11">
        <f>$B$4+$B$5*NORMSINV(rand!A1953)</f>
        <v>499.88019971762481</v>
      </c>
      <c r="C1964" s="11">
        <f>$C$4+$C$5*NORMSINV(rand!B1953)</f>
        <v>7.0365185327991586</v>
      </c>
      <c r="D1964" s="41">
        <f t="shared" si="127"/>
        <v>12.854653706141505</v>
      </c>
      <c r="E1964" s="11"/>
      <c r="F1964" s="48">
        <f t="shared" si="128"/>
        <v>1</v>
      </c>
      <c r="G1964" s="48">
        <f t="shared" si="129"/>
        <v>0</v>
      </c>
    </row>
    <row r="1965" spans="1:7">
      <c r="A1965" s="23">
        <f t="shared" si="126"/>
        <v>1954</v>
      </c>
      <c r="B1965" s="11">
        <f>$B$4+$B$5*NORMSINV(rand!A1954)</f>
        <v>502.65357523684128</v>
      </c>
      <c r="C1965" s="11">
        <f>$C$4+$C$5*NORMSINV(rand!B1954)</f>
        <v>7.0122325323401764</v>
      </c>
      <c r="D1965" s="41">
        <f t="shared" si="127"/>
        <v>13.015662419118518</v>
      </c>
      <c r="E1965" s="11"/>
      <c r="F1965" s="48">
        <f t="shared" si="128"/>
        <v>0</v>
      </c>
      <c r="G1965" s="48">
        <f t="shared" si="129"/>
        <v>0</v>
      </c>
    </row>
    <row r="1966" spans="1:7">
      <c r="A1966" s="23">
        <f t="shared" si="126"/>
        <v>1955</v>
      </c>
      <c r="B1966" s="11">
        <f>$B$4+$B$5*NORMSINV(rand!A1955)</f>
        <v>499.96572693390561</v>
      </c>
      <c r="C1966" s="11">
        <f>$C$4+$C$5*NORMSINV(rand!B1955)</f>
        <v>6.9597625554564626</v>
      </c>
      <c r="D1966" s="41">
        <f t="shared" si="127"/>
        <v>13.142001319421897</v>
      </c>
      <c r="E1966" s="11"/>
      <c r="F1966" s="48">
        <f t="shared" si="128"/>
        <v>0</v>
      </c>
      <c r="G1966" s="48">
        <f t="shared" si="129"/>
        <v>1</v>
      </c>
    </row>
    <row r="1967" spans="1:7">
      <c r="A1967" s="23">
        <f t="shared" si="126"/>
        <v>1956</v>
      </c>
      <c r="B1967" s="11">
        <f>$B$4+$B$5*NORMSINV(rand!A1956)</f>
        <v>504.27351090839426</v>
      </c>
      <c r="C1967" s="11">
        <f>$C$4+$C$5*NORMSINV(rand!B1956)</f>
        <v>6.9760699833844271</v>
      </c>
      <c r="D1967" s="41">
        <f t="shared" si="127"/>
        <v>13.193335811769684</v>
      </c>
      <c r="E1967" s="11"/>
      <c r="F1967" s="48">
        <f t="shared" si="128"/>
        <v>0</v>
      </c>
      <c r="G1967" s="48">
        <f t="shared" si="129"/>
        <v>1</v>
      </c>
    </row>
    <row r="1968" spans="1:7">
      <c r="A1968" s="23">
        <f t="shared" si="126"/>
        <v>1957</v>
      </c>
      <c r="B1968" s="11">
        <f>$B$4+$B$5*NORMSINV(rand!A1957)</f>
        <v>498.32722825911537</v>
      </c>
      <c r="C1968" s="11">
        <f>$C$4+$C$5*NORMSINV(rand!B1957)</f>
        <v>6.9593907671793982</v>
      </c>
      <c r="D1968" s="41">
        <f t="shared" si="127"/>
        <v>13.100331657321828</v>
      </c>
      <c r="E1968" s="11"/>
      <c r="F1968" s="48">
        <f t="shared" si="128"/>
        <v>0</v>
      </c>
      <c r="G1968" s="48">
        <f t="shared" si="129"/>
        <v>1</v>
      </c>
    </row>
    <row r="1969" spans="1:7">
      <c r="A1969" s="23">
        <f t="shared" si="126"/>
        <v>1958</v>
      </c>
      <c r="B1969" s="11">
        <f>$B$4+$B$5*NORMSINV(rand!A1958)</f>
        <v>498.67526181550193</v>
      </c>
      <c r="C1969" s="11">
        <f>$C$4+$C$5*NORMSINV(rand!B1958)</f>
        <v>7.036161868477226</v>
      </c>
      <c r="D1969" s="41">
        <f t="shared" si="127"/>
        <v>12.824968264132309</v>
      </c>
      <c r="E1969" s="11"/>
      <c r="F1969" s="48">
        <f t="shared" si="128"/>
        <v>1</v>
      </c>
      <c r="G1969" s="48">
        <f t="shared" si="129"/>
        <v>0</v>
      </c>
    </row>
    <row r="1970" spans="1:7">
      <c r="A1970" s="23">
        <f t="shared" si="126"/>
        <v>1959</v>
      </c>
      <c r="B1970" s="11">
        <f>$B$4+$B$5*NORMSINV(rand!A1959)</f>
        <v>505.55572075761967</v>
      </c>
      <c r="C1970" s="11">
        <f>$C$4+$C$5*NORMSINV(rand!B1959)</f>
        <v>7.0168465214912752</v>
      </c>
      <c r="D1970" s="41">
        <f t="shared" si="127"/>
        <v>13.073599996176393</v>
      </c>
      <c r="E1970" s="11"/>
      <c r="F1970" s="48">
        <f t="shared" si="128"/>
        <v>0</v>
      </c>
      <c r="G1970" s="48">
        <f t="shared" si="129"/>
        <v>0</v>
      </c>
    </row>
    <row r="1971" spans="1:7">
      <c r="A1971" s="23">
        <f t="shared" si="126"/>
        <v>1960</v>
      </c>
      <c r="B1971" s="11">
        <f>$B$4+$B$5*NORMSINV(rand!A1960)</f>
        <v>493.36314623394952</v>
      </c>
      <c r="C1971" s="11">
        <f>$C$4+$C$5*NORMSINV(rand!B1960)</f>
        <v>6.9998465042258022</v>
      </c>
      <c r="D1971" s="41">
        <f t="shared" si="127"/>
        <v>12.820347297261961</v>
      </c>
      <c r="E1971" s="11"/>
      <c r="F1971" s="48">
        <f t="shared" si="128"/>
        <v>1</v>
      </c>
      <c r="G1971" s="48">
        <f t="shared" si="129"/>
        <v>0</v>
      </c>
    </row>
    <row r="1972" spans="1:7">
      <c r="A1972" s="23">
        <f t="shared" si="126"/>
        <v>1961</v>
      </c>
      <c r="B1972" s="11">
        <f>$B$4+$B$5*NORMSINV(rand!A1961)</f>
        <v>498.32559176405044</v>
      </c>
      <c r="C1972" s="11">
        <f>$C$4+$C$5*NORMSINV(rand!B1961)</f>
        <v>7.0431463481469017</v>
      </c>
      <c r="D1972" s="41">
        <f t="shared" si="127"/>
        <v>12.790569579914321</v>
      </c>
      <c r="E1972" s="11"/>
      <c r="F1972" s="48">
        <f t="shared" si="128"/>
        <v>1</v>
      </c>
      <c r="G1972" s="48">
        <f t="shared" si="129"/>
        <v>0</v>
      </c>
    </row>
    <row r="1973" spans="1:7">
      <c r="A1973" s="23">
        <f t="shared" si="126"/>
        <v>1962</v>
      </c>
      <c r="B1973" s="11">
        <f>$B$4+$B$5*NORMSINV(rand!A1962)</f>
        <v>501.83000459879258</v>
      </c>
      <c r="C1973" s="11">
        <f>$C$4+$C$5*NORMSINV(rand!B1962)</f>
        <v>7.0069351252217817</v>
      </c>
      <c r="D1973" s="41">
        <f t="shared" si="127"/>
        <v>13.013992435283502</v>
      </c>
      <c r="E1973" s="11"/>
      <c r="F1973" s="48">
        <f t="shared" si="128"/>
        <v>0</v>
      </c>
      <c r="G1973" s="48">
        <f t="shared" si="129"/>
        <v>0</v>
      </c>
    </row>
    <row r="1974" spans="1:7">
      <c r="A1974" s="23">
        <f t="shared" si="126"/>
        <v>1963</v>
      </c>
      <c r="B1974" s="11">
        <f>$B$4+$B$5*NORMSINV(rand!A1963)</f>
        <v>501.25522422179387</v>
      </c>
      <c r="C1974" s="11">
        <f>$C$4+$C$5*NORMSINV(rand!B1963)</f>
        <v>6.9586224981325513</v>
      </c>
      <c r="D1974" s="41">
        <f t="shared" si="127"/>
        <v>13.180214460164828</v>
      </c>
      <c r="E1974" s="11"/>
      <c r="F1974" s="48">
        <f t="shared" si="128"/>
        <v>0</v>
      </c>
      <c r="G1974" s="48">
        <f t="shared" si="129"/>
        <v>1</v>
      </c>
    </row>
    <row r="1975" spans="1:7">
      <c r="A1975" s="23">
        <f t="shared" si="126"/>
        <v>1964</v>
      </c>
      <c r="B1975" s="11">
        <f>$B$4+$B$5*NORMSINV(rand!A1964)</f>
        <v>496.6247638800192</v>
      </c>
      <c r="C1975" s="11">
        <f>$C$4+$C$5*NORMSINV(rand!B1964)</f>
        <v>6.9841547113968119</v>
      </c>
      <c r="D1975" s="41">
        <f t="shared" si="127"/>
        <v>12.963157206240773</v>
      </c>
      <c r="E1975" s="11"/>
      <c r="F1975" s="48">
        <f t="shared" si="128"/>
        <v>0</v>
      </c>
      <c r="G1975" s="48">
        <f t="shared" si="129"/>
        <v>0</v>
      </c>
    </row>
    <row r="1976" spans="1:7">
      <c r="A1976" s="23">
        <f t="shared" si="126"/>
        <v>1965</v>
      </c>
      <c r="B1976" s="11">
        <f>$B$4+$B$5*NORMSINV(rand!A1965)</f>
        <v>503.70221246445516</v>
      </c>
      <c r="C1976" s="11">
        <f>$C$4+$C$5*NORMSINV(rand!B1965)</f>
        <v>6.9850008255004425</v>
      </c>
      <c r="D1976" s="41">
        <f t="shared" si="127"/>
        <v>13.144711345199713</v>
      </c>
      <c r="E1976" s="11"/>
      <c r="F1976" s="48">
        <f t="shared" si="128"/>
        <v>0</v>
      </c>
      <c r="G1976" s="48">
        <f t="shared" si="129"/>
        <v>1</v>
      </c>
    </row>
    <row r="1977" spans="1:7">
      <c r="A1977" s="23">
        <f t="shared" si="126"/>
        <v>1966</v>
      </c>
      <c r="B1977" s="11">
        <f>$B$4+$B$5*NORMSINV(rand!A1966)</f>
        <v>502.43433118852107</v>
      </c>
      <c r="C1977" s="11">
        <f>$C$4+$C$5*NORMSINV(rand!B1966)</f>
        <v>7.0434414412104314</v>
      </c>
      <c r="D1977" s="41">
        <f t="shared" si="127"/>
        <v>12.894948413840572</v>
      </c>
      <c r="E1977" s="11"/>
      <c r="F1977" s="48">
        <f t="shared" si="128"/>
        <v>1</v>
      </c>
      <c r="G1977" s="48">
        <f t="shared" si="129"/>
        <v>0</v>
      </c>
    </row>
    <row r="1978" spans="1:7">
      <c r="A1978" s="23">
        <f t="shared" si="126"/>
        <v>1967</v>
      </c>
      <c r="B1978" s="11">
        <f>$B$4+$B$5*NORMSINV(rand!A1967)</f>
        <v>498.40059336061893</v>
      </c>
      <c r="C1978" s="11">
        <f>$C$4+$C$5*NORMSINV(rand!B1967)</f>
        <v>7.0325578033888219</v>
      </c>
      <c r="D1978" s="41">
        <f t="shared" si="127"/>
        <v>12.831045598048984</v>
      </c>
      <c r="E1978" s="11"/>
      <c r="F1978" s="48">
        <f t="shared" si="128"/>
        <v>1</v>
      </c>
      <c r="G1978" s="48">
        <f t="shared" si="129"/>
        <v>0</v>
      </c>
    </row>
    <row r="1979" spans="1:7">
      <c r="A1979" s="23">
        <f t="shared" si="126"/>
        <v>1968</v>
      </c>
      <c r="B1979" s="11">
        <f>$B$4+$B$5*NORMSINV(rand!A1968)</f>
        <v>497.73741160067522</v>
      </c>
      <c r="C1979" s="11">
        <f>$C$4+$C$5*NORMSINV(rand!B1968)</f>
        <v>7.01434559735858</v>
      </c>
      <c r="D1979" s="41">
        <f t="shared" si="127"/>
        <v>12.880599714382496</v>
      </c>
      <c r="E1979" s="11"/>
      <c r="F1979" s="48">
        <f t="shared" si="128"/>
        <v>1</v>
      </c>
      <c r="G1979" s="48">
        <f t="shared" si="129"/>
        <v>0</v>
      </c>
    </row>
    <row r="1980" spans="1:7">
      <c r="A1980" s="23">
        <f t="shared" si="126"/>
        <v>1969</v>
      </c>
      <c r="B1980" s="11">
        <f>$B$4+$B$5*NORMSINV(rand!A1969)</f>
        <v>500.12349934188336</v>
      </c>
      <c r="C1980" s="11">
        <f>$C$4+$C$5*NORMSINV(rand!B1969)</f>
        <v>7.0073927987172597</v>
      </c>
      <c r="D1980" s="41">
        <f t="shared" si="127"/>
        <v>12.968043387378254</v>
      </c>
      <c r="E1980" s="11"/>
      <c r="F1980" s="48">
        <f t="shared" si="128"/>
        <v>0</v>
      </c>
      <c r="G1980" s="48">
        <f t="shared" si="129"/>
        <v>0</v>
      </c>
    </row>
    <row r="1981" spans="1:7">
      <c r="A1981" s="23">
        <f t="shared" si="126"/>
        <v>1970</v>
      </c>
      <c r="B1981" s="11">
        <f>$B$4+$B$5*NORMSINV(rand!A1970)</f>
        <v>500.34587911164175</v>
      </c>
      <c r="C1981" s="11">
        <f>$C$4+$C$5*NORMSINV(rand!B1970)</f>
        <v>6.9868450928156385</v>
      </c>
      <c r="D1981" s="41">
        <f t="shared" si="127"/>
        <v>13.050231533690562</v>
      </c>
      <c r="E1981" s="11"/>
      <c r="F1981" s="48">
        <f t="shared" si="128"/>
        <v>0</v>
      </c>
      <c r="G1981" s="48">
        <f t="shared" si="129"/>
        <v>0</v>
      </c>
    </row>
    <row r="1982" spans="1:7">
      <c r="A1982" s="23">
        <f t="shared" si="126"/>
        <v>1971</v>
      </c>
      <c r="B1982" s="11">
        <f>$B$4+$B$5*NORMSINV(rand!A1971)</f>
        <v>504.52001591225826</v>
      </c>
      <c r="C1982" s="11">
        <f>$C$4+$C$5*NORMSINV(rand!B1971)</f>
        <v>6.9967700207965606</v>
      </c>
      <c r="D1982" s="41">
        <f t="shared" si="127"/>
        <v>13.121797190240263</v>
      </c>
      <c r="E1982" s="11"/>
      <c r="F1982" s="48">
        <f t="shared" si="128"/>
        <v>0</v>
      </c>
      <c r="G1982" s="48">
        <f t="shared" si="129"/>
        <v>1</v>
      </c>
    </row>
    <row r="1983" spans="1:7">
      <c r="A1983" s="23">
        <f t="shared" si="126"/>
        <v>1972</v>
      </c>
      <c r="B1983" s="11">
        <f>$B$4+$B$5*NORMSINV(rand!A1972)</f>
        <v>499.66688191527209</v>
      </c>
      <c r="C1983" s="11">
        <f>$C$4+$C$5*NORMSINV(rand!B1972)</f>
        <v>7.0395229251910498</v>
      </c>
      <c r="D1983" s="41">
        <f t="shared" si="127"/>
        <v>12.838202706796361</v>
      </c>
      <c r="E1983" s="11"/>
      <c r="F1983" s="48">
        <f t="shared" si="128"/>
        <v>1</v>
      </c>
      <c r="G1983" s="48">
        <f t="shared" si="129"/>
        <v>0</v>
      </c>
    </row>
    <row r="1984" spans="1:7">
      <c r="A1984" s="23">
        <f t="shared" si="126"/>
        <v>1973</v>
      </c>
      <c r="B1984" s="11">
        <f>$B$4+$B$5*NORMSINV(rand!A1973)</f>
        <v>502.82383982959914</v>
      </c>
      <c r="C1984" s="11">
        <f>$C$4+$C$5*NORMSINV(rand!B1973)</f>
        <v>6.9770493004337366</v>
      </c>
      <c r="D1984" s="41">
        <f t="shared" si="127"/>
        <v>13.151715190627387</v>
      </c>
      <c r="E1984" s="11"/>
      <c r="F1984" s="48">
        <f t="shared" si="128"/>
        <v>0</v>
      </c>
      <c r="G1984" s="48">
        <f t="shared" si="129"/>
        <v>1</v>
      </c>
    </row>
    <row r="1985" spans="1:7">
      <c r="A1985" s="23">
        <f t="shared" ref="A1985:A2011" si="130">A1984+1</f>
        <v>1974</v>
      </c>
      <c r="B1985" s="11">
        <f>$B$4+$B$5*NORMSINV(rand!A1974)</f>
        <v>500.73028086124873</v>
      </c>
      <c r="C1985" s="11">
        <f>$C$4+$C$5*NORMSINV(rand!B1974)</f>
        <v>7.0093045479513112</v>
      </c>
      <c r="D1985" s="41">
        <f t="shared" si="127"/>
        <v>12.976695497742549</v>
      </c>
      <c r="E1985" s="11"/>
      <c r="F1985" s="48">
        <f t="shared" si="128"/>
        <v>0</v>
      </c>
      <c r="G1985" s="48">
        <f t="shared" si="129"/>
        <v>0</v>
      </c>
    </row>
    <row r="1986" spans="1:7">
      <c r="A1986" s="23">
        <f t="shared" si="130"/>
        <v>1975</v>
      </c>
      <c r="B1986" s="11">
        <f>$B$4+$B$5*NORMSINV(rand!A1975)</f>
        <v>499.66554853797527</v>
      </c>
      <c r="C1986" s="11">
        <f>$C$4+$C$5*NORMSINV(rand!B1975)</f>
        <v>7.0234640060824889</v>
      </c>
      <c r="D1986" s="41">
        <f t="shared" si="127"/>
        <v>12.896943663277201</v>
      </c>
      <c r="E1986" s="11"/>
      <c r="F1986" s="48">
        <f t="shared" si="128"/>
        <v>1</v>
      </c>
      <c r="G1986" s="48">
        <f t="shared" si="129"/>
        <v>0</v>
      </c>
    </row>
    <row r="1987" spans="1:7">
      <c r="A1987" s="23">
        <f t="shared" si="130"/>
        <v>1976</v>
      </c>
      <c r="B1987" s="11">
        <f>$B$4+$B$5*NORMSINV(rand!A1976)</f>
        <v>498.17274603806055</v>
      </c>
      <c r="C1987" s="11">
        <f>$C$4+$C$5*NORMSINV(rand!B1976)</f>
        <v>6.9977745846946018</v>
      </c>
      <c r="D1987" s="41">
        <f t="shared" si="127"/>
        <v>12.952994638997783</v>
      </c>
      <c r="E1987" s="11"/>
      <c r="F1987" s="48">
        <f t="shared" si="128"/>
        <v>0</v>
      </c>
      <c r="G1987" s="48">
        <f t="shared" si="129"/>
        <v>0</v>
      </c>
    </row>
    <row r="1988" spans="1:7">
      <c r="A1988" s="23">
        <f t="shared" si="130"/>
        <v>1977</v>
      </c>
      <c r="B1988" s="11">
        <f>$B$4+$B$5*NORMSINV(rand!A1977)</f>
        <v>499.33476849866912</v>
      </c>
      <c r="C1988" s="11">
        <f>$C$4+$C$5*NORMSINV(rand!B1977)</f>
        <v>6.9760863446852488</v>
      </c>
      <c r="D1988" s="41">
        <f t="shared" si="127"/>
        <v>13.064061940834495</v>
      </c>
      <c r="E1988" s="11"/>
      <c r="F1988" s="48">
        <f t="shared" si="128"/>
        <v>0</v>
      </c>
      <c r="G1988" s="48">
        <f t="shared" si="129"/>
        <v>0</v>
      </c>
    </row>
    <row r="1989" spans="1:7">
      <c r="A1989" s="23">
        <f t="shared" si="130"/>
        <v>1978</v>
      </c>
      <c r="B1989" s="11">
        <f>$B$4+$B$5*NORMSINV(rand!A1978)</f>
        <v>502.74600050069643</v>
      </c>
      <c r="C1989" s="11">
        <f>$C$4+$C$5*NORMSINV(rand!B1978)</f>
        <v>6.9855984413429884</v>
      </c>
      <c r="D1989" s="41">
        <f t="shared" si="127"/>
        <v>13.117513164332989</v>
      </c>
      <c r="E1989" s="11"/>
      <c r="F1989" s="48">
        <f t="shared" si="128"/>
        <v>0</v>
      </c>
      <c r="G1989" s="48">
        <f t="shared" si="129"/>
        <v>1</v>
      </c>
    </row>
    <row r="1990" spans="1:7">
      <c r="A1990" s="23">
        <f t="shared" si="130"/>
        <v>1979</v>
      </c>
      <c r="B1990" s="11">
        <f>$B$4+$B$5*NORMSINV(rand!A1979)</f>
        <v>500.34895852779022</v>
      </c>
      <c r="C1990" s="11">
        <f>$C$4+$C$5*NORMSINV(rand!B1979)</f>
        <v>7.0144252827498832</v>
      </c>
      <c r="D1990" s="41">
        <f t="shared" si="127"/>
        <v>12.947887931275261</v>
      </c>
      <c r="E1990" s="11"/>
      <c r="F1990" s="48">
        <f t="shared" si="128"/>
        <v>0</v>
      </c>
      <c r="G1990" s="48">
        <f t="shared" si="129"/>
        <v>0</v>
      </c>
    </row>
    <row r="1991" spans="1:7">
      <c r="A1991" s="23">
        <f t="shared" si="130"/>
        <v>1980</v>
      </c>
      <c r="B1991" s="11">
        <f>$B$4+$B$5*NORMSINV(rand!A1980)</f>
        <v>502.44253942528752</v>
      </c>
      <c r="C1991" s="11">
        <f>$C$4+$C$5*NORMSINV(rand!B1980)</f>
        <v>7.0436566572745436</v>
      </c>
      <c r="D1991" s="41">
        <f t="shared" si="127"/>
        <v>12.894371077126209</v>
      </c>
      <c r="E1991" s="11"/>
      <c r="F1991" s="48">
        <f t="shared" si="128"/>
        <v>1</v>
      </c>
      <c r="G1991" s="48">
        <f t="shared" si="129"/>
        <v>0</v>
      </c>
    </row>
    <row r="1992" spans="1:7">
      <c r="A1992" s="23">
        <f t="shared" si="130"/>
        <v>1981</v>
      </c>
      <c r="B1992" s="11">
        <f>$B$4+$B$5*NORMSINV(rand!A1981)</f>
        <v>499.68257405814859</v>
      </c>
      <c r="C1992" s="11">
        <f>$C$4+$C$5*NORMSINV(rand!B1981)</f>
        <v>6.9770704429928365</v>
      </c>
      <c r="D1992" s="41">
        <f t="shared" si="127"/>
        <v>13.069473940986191</v>
      </c>
      <c r="E1992" s="11"/>
      <c r="F1992" s="48">
        <f t="shared" si="128"/>
        <v>0</v>
      </c>
      <c r="G1992" s="48">
        <f t="shared" si="129"/>
        <v>0</v>
      </c>
    </row>
    <row r="1993" spans="1:7">
      <c r="A1993" s="23">
        <f t="shared" si="130"/>
        <v>1982</v>
      </c>
      <c r="B1993" s="11">
        <f>$B$4+$B$5*NORMSINV(rand!A1982)</f>
        <v>497.17869489987766</v>
      </c>
      <c r="C1993" s="11">
        <f>$C$4+$C$5*NORMSINV(rand!B1982)</f>
        <v>6.9890618733969507</v>
      </c>
      <c r="D1993" s="41">
        <f t="shared" si="127"/>
        <v>12.959398903933391</v>
      </c>
      <c r="E1993" s="11"/>
      <c r="F1993" s="48">
        <f t="shared" si="128"/>
        <v>0</v>
      </c>
      <c r="G1993" s="48">
        <f t="shared" si="129"/>
        <v>0</v>
      </c>
    </row>
    <row r="1994" spans="1:7">
      <c r="A1994" s="23">
        <f t="shared" si="130"/>
        <v>1983</v>
      </c>
      <c r="B1994" s="11">
        <f>$B$4+$B$5*NORMSINV(rand!A1983)</f>
        <v>497.3794856196422</v>
      </c>
      <c r="C1994" s="11">
        <f>$C$4+$C$5*NORMSINV(rand!B1983)</f>
        <v>7.02519283574554</v>
      </c>
      <c r="D1994" s="41">
        <f t="shared" si="127"/>
        <v>12.831619946131942</v>
      </c>
      <c r="E1994" s="11"/>
      <c r="F1994" s="48">
        <f t="shared" si="128"/>
        <v>1</v>
      </c>
      <c r="G1994" s="48">
        <f t="shared" si="129"/>
        <v>0</v>
      </c>
    </row>
    <row r="1995" spans="1:7">
      <c r="A1995" s="23">
        <f t="shared" si="130"/>
        <v>1984</v>
      </c>
      <c r="B1995" s="11">
        <f>$B$4+$B$5*NORMSINV(rand!A1984)</f>
        <v>498.84231182667986</v>
      </c>
      <c r="C1995" s="11">
        <f>$C$4+$C$5*NORMSINV(rand!B1984)</f>
        <v>7.0357301875434075</v>
      </c>
      <c r="D1995" s="41">
        <f t="shared" si="127"/>
        <v>12.830838809871389</v>
      </c>
      <c r="E1995" s="11"/>
      <c r="F1995" s="48">
        <f t="shared" si="128"/>
        <v>1</v>
      </c>
      <c r="G1995" s="48">
        <f t="shared" si="129"/>
        <v>0</v>
      </c>
    </row>
    <row r="1996" spans="1:7">
      <c r="A1996" s="23">
        <f t="shared" si="130"/>
        <v>1985</v>
      </c>
      <c r="B1996" s="11">
        <f>$B$4+$B$5*NORMSINV(rand!A1985)</f>
        <v>501.66853567501397</v>
      </c>
      <c r="C1996" s="11">
        <f>$C$4+$C$5*NORMSINV(rand!B1985)</f>
        <v>6.9830609661803988</v>
      </c>
      <c r="D1996" s="41">
        <f t="shared" si="127"/>
        <v>13.098914712618333</v>
      </c>
      <c r="E1996" s="11"/>
      <c r="F1996" s="48">
        <f t="shared" si="128"/>
        <v>0</v>
      </c>
      <c r="G1996" s="48">
        <f t="shared" si="129"/>
        <v>0</v>
      </c>
    </row>
    <row r="1997" spans="1:7">
      <c r="A1997" s="23">
        <f t="shared" si="130"/>
        <v>1986</v>
      </c>
      <c r="B1997" s="11">
        <f>$B$4+$B$5*NORMSINV(rand!A1986)</f>
        <v>501.53233831998239</v>
      </c>
      <c r="C1997" s="11">
        <f>$C$4+$C$5*NORMSINV(rand!B1986)</f>
        <v>7.0382801149734249</v>
      </c>
      <c r="D1997" s="41">
        <f t="shared" ref="D1997:D2011" si="131">4*B1997/(PI()*C1997^2)</f>
        <v>12.8906840889926</v>
      </c>
      <c r="E1997" s="11"/>
      <c r="F1997" s="48">
        <f t="shared" ref="F1997:F2011" si="132">IF(D1997&lt;$F$3,1,0)</f>
        <v>1</v>
      </c>
      <c r="G1997" s="48">
        <f t="shared" ref="G1997:G2011" si="133">IF(D1997&gt;$F$4,1,0)</f>
        <v>0</v>
      </c>
    </row>
    <row r="1998" spans="1:7">
      <c r="A1998" s="23">
        <f t="shared" si="130"/>
        <v>1987</v>
      </c>
      <c r="B1998" s="11">
        <f>$B$4+$B$5*NORMSINV(rand!A1987)</f>
        <v>501.95728757227175</v>
      </c>
      <c r="C1998" s="11">
        <f>$C$4+$C$5*NORMSINV(rand!B1987)</f>
        <v>7.0381213081951453</v>
      </c>
      <c r="D1998" s="41">
        <f t="shared" si="131"/>
        <v>12.90218861396799</v>
      </c>
      <c r="E1998" s="11"/>
      <c r="F1998" s="48">
        <f t="shared" si="132"/>
        <v>0</v>
      </c>
      <c r="G1998" s="48">
        <f t="shared" si="133"/>
        <v>0</v>
      </c>
    </row>
    <row r="1999" spans="1:7">
      <c r="A1999" s="23">
        <f t="shared" si="130"/>
        <v>1988</v>
      </c>
      <c r="B1999" s="11">
        <f>$B$4+$B$5*NORMSINV(rand!A1988)</f>
        <v>499.14763947606332</v>
      </c>
      <c r="C1999" s="11">
        <f>$C$4+$C$5*NORMSINV(rand!B1988)</f>
        <v>6.9884559039295153</v>
      </c>
      <c r="D1999" s="41">
        <f t="shared" si="131"/>
        <v>13.01297759063732</v>
      </c>
      <c r="E1999" s="11"/>
      <c r="F1999" s="48">
        <f t="shared" si="132"/>
        <v>0</v>
      </c>
      <c r="G1999" s="48">
        <f t="shared" si="133"/>
        <v>0</v>
      </c>
    </row>
    <row r="2000" spans="1:7">
      <c r="A2000" s="23">
        <f t="shared" si="130"/>
        <v>1989</v>
      </c>
      <c r="B2000" s="11">
        <f>$B$4+$B$5*NORMSINV(rand!A1989)</f>
        <v>495.05270070553689</v>
      </c>
      <c r="C2000" s="11">
        <f>$C$4+$C$5*NORMSINV(rand!B1989)</f>
        <v>7.031600943091842</v>
      </c>
      <c r="D2000" s="41">
        <f t="shared" si="131"/>
        <v>12.748324843036425</v>
      </c>
      <c r="E2000" s="11"/>
      <c r="F2000" s="48">
        <f t="shared" si="132"/>
        <v>1</v>
      </c>
      <c r="G2000" s="48">
        <f t="shared" si="133"/>
        <v>0</v>
      </c>
    </row>
    <row r="2001" spans="1:20">
      <c r="A2001" s="23">
        <f t="shared" si="130"/>
        <v>1990</v>
      </c>
      <c r="B2001" s="11">
        <f>$B$4+$B$5*NORMSINV(rand!A1990)</f>
        <v>501.17999705893521</v>
      </c>
      <c r="C2001" s="11">
        <f>$C$4+$C$5*NORMSINV(rand!B1990)</f>
        <v>7.0024818680092187</v>
      </c>
      <c r="D2001" s="41">
        <f t="shared" si="131"/>
        <v>13.013672165162649</v>
      </c>
      <c r="E2001" s="11"/>
      <c r="F2001" s="48">
        <f t="shared" si="132"/>
        <v>0</v>
      </c>
      <c r="G2001" s="48">
        <f t="shared" si="133"/>
        <v>0</v>
      </c>
    </row>
    <row r="2002" spans="1:20">
      <c r="A2002" s="23">
        <f t="shared" si="130"/>
        <v>1991</v>
      </c>
      <c r="B2002" s="11">
        <f>$B$4+$B$5*NORMSINV(rand!A1991)</f>
        <v>503.00417382502906</v>
      </c>
      <c r="C2002" s="11">
        <f>$C$4+$C$5*NORMSINV(rand!B1991)</f>
        <v>6.9767903977195633</v>
      </c>
      <c r="D2002" s="41">
        <f t="shared" si="131"/>
        <v>13.157408420503124</v>
      </c>
      <c r="E2002" s="11"/>
      <c r="F2002" s="48">
        <f t="shared" si="132"/>
        <v>0</v>
      </c>
      <c r="G2002" s="48">
        <f t="shared" si="133"/>
        <v>1</v>
      </c>
    </row>
    <row r="2003" spans="1:20">
      <c r="A2003" s="23">
        <f t="shared" si="130"/>
        <v>1992</v>
      </c>
      <c r="B2003" s="11">
        <f>$B$4+$B$5*NORMSINV(rand!A1992)</f>
        <v>499.3463401965376</v>
      </c>
      <c r="C2003" s="11">
        <f>$C$4+$C$5*NORMSINV(rand!B1992)</f>
        <v>7.0384336483856407</v>
      </c>
      <c r="D2003" s="41">
        <f t="shared" si="131"/>
        <v>12.833938331422443</v>
      </c>
      <c r="E2003" s="11"/>
      <c r="F2003" s="48">
        <f t="shared" si="132"/>
        <v>1</v>
      </c>
      <c r="G2003" s="48">
        <f t="shared" si="133"/>
        <v>0</v>
      </c>
    </row>
    <row r="2004" spans="1:20">
      <c r="A2004" s="23">
        <f t="shared" si="130"/>
        <v>1993</v>
      </c>
      <c r="B2004" s="11">
        <f>$B$4+$B$5*NORMSINV(rand!A1993)</f>
        <v>503.52959296425701</v>
      </c>
      <c r="C2004" s="11">
        <f>$C$4+$C$5*NORMSINV(rand!B1993)</f>
        <v>7.017366102835032</v>
      </c>
      <c r="D2004" s="41">
        <f t="shared" si="131"/>
        <v>13.019276449428423</v>
      </c>
      <c r="E2004" s="11"/>
      <c r="F2004" s="48">
        <f t="shared" si="132"/>
        <v>0</v>
      </c>
      <c r="G2004" s="48">
        <f t="shared" si="133"/>
        <v>0</v>
      </c>
    </row>
    <row r="2005" spans="1:20">
      <c r="A2005" s="23">
        <f t="shared" si="130"/>
        <v>1994</v>
      </c>
      <c r="B2005" s="11">
        <f>$B$4+$B$5*NORMSINV(rand!A1994)</f>
        <v>501.71049051574079</v>
      </c>
      <c r="C2005" s="11">
        <f>$C$4+$C$5*NORMSINV(rand!B1994)</f>
        <v>6.9990885717891773</v>
      </c>
      <c r="D2005" s="41">
        <f t="shared" si="131"/>
        <v>13.040081981243896</v>
      </c>
      <c r="E2005" s="11"/>
      <c r="F2005" s="48">
        <f t="shared" si="132"/>
        <v>0</v>
      </c>
      <c r="G2005" s="48">
        <f t="shared" si="133"/>
        <v>0</v>
      </c>
    </row>
    <row r="2006" spans="1:20">
      <c r="A2006" s="23">
        <f t="shared" si="130"/>
        <v>1995</v>
      </c>
      <c r="B2006" s="11">
        <f>$B$4+$B$5*NORMSINV(rand!A1995)</f>
        <v>500.11057132416954</v>
      </c>
      <c r="C2006" s="11">
        <f>$C$4+$C$5*NORMSINV(rand!B1995)</f>
        <v>7.0579744944583354</v>
      </c>
      <c r="D2006" s="41">
        <f t="shared" si="131"/>
        <v>12.78250537939881</v>
      </c>
      <c r="E2006" s="11"/>
      <c r="F2006" s="48">
        <f t="shared" si="132"/>
        <v>1</v>
      </c>
      <c r="G2006" s="48">
        <f t="shared" si="133"/>
        <v>0</v>
      </c>
    </row>
    <row r="2007" spans="1:20">
      <c r="A2007" s="23">
        <f t="shared" si="130"/>
        <v>1996</v>
      </c>
      <c r="B2007" s="11">
        <f>$B$4+$B$5*NORMSINV(rand!A1996)</f>
        <v>501.99039654354777</v>
      </c>
      <c r="C2007" s="11">
        <f>$C$4+$C$5*NORMSINV(rand!B1996)</f>
        <v>6.9873791009612676</v>
      </c>
      <c r="D2007" s="41">
        <f t="shared" si="131"/>
        <v>13.091123329620643</v>
      </c>
      <c r="E2007" s="11"/>
      <c r="F2007" s="48">
        <f t="shared" si="132"/>
        <v>0</v>
      </c>
      <c r="G2007" s="48">
        <f t="shared" si="133"/>
        <v>0</v>
      </c>
    </row>
    <row r="2008" spans="1:20">
      <c r="A2008" s="23">
        <f t="shared" si="130"/>
        <v>1997</v>
      </c>
      <c r="B2008" s="11">
        <f>$B$4+$B$5*NORMSINV(rand!A1997)</f>
        <v>495.78261560427728</v>
      </c>
      <c r="C2008" s="11">
        <f>$C$4+$C$5*NORMSINV(rand!B1997)</f>
        <v>7.0072898621543276</v>
      </c>
      <c r="D2008" s="41">
        <f t="shared" si="131"/>
        <v>12.855863346708874</v>
      </c>
      <c r="E2008" s="11"/>
      <c r="F2008" s="48">
        <f t="shared" si="132"/>
        <v>1</v>
      </c>
      <c r="G2008" s="48">
        <f t="shared" si="133"/>
        <v>0</v>
      </c>
    </row>
    <row r="2009" spans="1:20">
      <c r="A2009" s="23">
        <f t="shared" si="130"/>
        <v>1998</v>
      </c>
      <c r="B2009" s="11">
        <f>$B$4+$B$5*NORMSINV(rand!A1998)</f>
        <v>496.02223273313575</v>
      </c>
      <c r="C2009" s="11">
        <f>$C$4+$C$5*NORMSINV(rand!B1998)</f>
        <v>6.966435248984487</v>
      </c>
      <c r="D2009" s="41">
        <f t="shared" si="131"/>
        <v>13.013378208188319</v>
      </c>
      <c r="E2009" s="11"/>
      <c r="F2009" s="48">
        <f t="shared" si="132"/>
        <v>0</v>
      </c>
      <c r="G2009" s="48">
        <f t="shared" si="133"/>
        <v>0</v>
      </c>
    </row>
    <row r="2010" spans="1:20">
      <c r="A2010" s="23">
        <f t="shared" si="130"/>
        <v>1999</v>
      </c>
      <c r="B2010" s="11">
        <f>$B$4+$B$5*NORMSINV(rand!A1999)</f>
        <v>501.78323524054315</v>
      </c>
      <c r="C2010" s="11">
        <f>$C$4+$C$5*NORMSINV(rand!B1999)</f>
        <v>7.0183180517770172</v>
      </c>
      <c r="D2010" s="41">
        <f t="shared" si="131"/>
        <v>12.970603247918394</v>
      </c>
      <c r="E2010" s="11"/>
      <c r="F2010" s="48">
        <f t="shared" si="132"/>
        <v>0</v>
      </c>
      <c r="G2010" s="48">
        <f t="shared" si="133"/>
        <v>0</v>
      </c>
    </row>
    <row r="2011" spans="1:20">
      <c r="A2011" s="23">
        <f t="shared" si="130"/>
        <v>2000</v>
      </c>
      <c r="B2011" s="11">
        <f>$B$4+$B$5*NORMSINV(rand!A2000)</f>
        <v>500.62435806325709</v>
      </c>
      <c r="C2011" s="11">
        <f>$C$4+$C$5*NORMSINV(rand!B2000)</f>
        <v>6.9967861253512593</v>
      </c>
      <c r="D2011" s="41">
        <f t="shared" si="131"/>
        <v>13.020417124391887</v>
      </c>
      <c r="E2011" s="11"/>
      <c r="F2011" s="48">
        <f t="shared" si="132"/>
        <v>0</v>
      </c>
      <c r="G2011" s="48">
        <f t="shared" si="133"/>
        <v>0</v>
      </c>
    </row>
    <row r="2012" spans="1:20">
      <c r="A2012" s="50" t="s">
        <v>5</v>
      </c>
      <c r="B2012" s="63" t="s">
        <v>51</v>
      </c>
      <c r="C2012" s="63" t="s">
        <v>51</v>
      </c>
      <c r="D2012" s="63" t="s">
        <v>51</v>
      </c>
      <c r="E2012" s="63" t="s">
        <v>51</v>
      </c>
      <c r="F2012" s="63" t="s">
        <v>51</v>
      </c>
      <c r="G2012" s="63" t="s">
        <v>51</v>
      </c>
      <c r="H2012" s="63" t="s">
        <v>51</v>
      </c>
      <c r="I2012" s="63" t="s">
        <v>51</v>
      </c>
      <c r="J2012" s="63" t="s">
        <v>51</v>
      </c>
      <c r="K2012" s="63" t="s">
        <v>51</v>
      </c>
      <c r="L2012" s="63" t="s">
        <v>51</v>
      </c>
      <c r="M2012" s="63" t="s">
        <v>51</v>
      </c>
      <c r="N2012" s="63" t="s">
        <v>51</v>
      </c>
      <c r="O2012" s="63" t="s">
        <v>51</v>
      </c>
      <c r="P2012" s="63" t="s">
        <v>51</v>
      </c>
      <c r="Q2012" s="63" t="s">
        <v>51</v>
      </c>
      <c r="R2012" s="63" t="s">
        <v>51</v>
      </c>
      <c r="S2012" s="63" t="s">
        <v>51</v>
      </c>
      <c r="T2012" s="63" t="s">
        <v>51</v>
      </c>
    </row>
  </sheetData>
  <phoneticPr fontId="6" type="noConversion"/>
  <pageMargins left="0.5" right="0.5" top="0.5" bottom="0.5" header="0.5" footer="0.5"/>
  <pageSetup paperSize="9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2049" r:id="rId4">
          <objectPr defaultSize="0" autoPict="0" r:id="rId5">
            <anchor moveWithCells="1">
              <from>
                <xdr:col>12</xdr:col>
                <xdr:colOff>9525</xdr:colOff>
                <xdr:row>0</xdr:row>
                <xdr:rowOff>0</xdr:rowOff>
              </from>
              <to>
                <xdr:col>13</xdr:col>
                <xdr:colOff>342900</xdr:colOff>
                <xdr:row>2</xdr:row>
                <xdr:rowOff>76200</xdr:rowOff>
              </to>
            </anchor>
          </objectPr>
        </oleObject>
      </mc:Choice>
      <mc:Fallback>
        <oleObject progId="Equation.3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01"/>
  <sheetViews>
    <sheetView zoomScaleNormal="100" workbookViewId="0"/>
  </sheetViews>
  <sheetFormatPr defaultRowHeight="12.75"/>
  <sheetData>
    <row r="1" spans="1:8">
      <c r="A1">
        <v>0.49511451491474912</v>
      </c>
      <c r="B1">
        <v>0.3345448420106838</v>
      </c>
      <c r="C1">
        <v>0.81001149743011247</v>
      </c>
      <c r="D1">
        <v>0.71990280163806286</v>
      </c>
      <c r="E1" s="24">
        <f>MATCH("end",A1:A5002,0)-1</f>
        <v>2000</v>
      </c>
      <c r="F1" s="5" t="s">
        <v>4</v>
      </c>
    </row>
    <row r="2" spans="1:8">
      <c r="A2">
        <v>0.74198103040040575</v>
      </c>
      <c r="B2">
        <v>0.1407915213988935</v>
      </c>
      <c r="C2">
        <v>0.46395455892721249</v>
      </c>
      <c r="D2">
        <v>0.56860813174629765</v>
      </c>
    </row>
    <row r="3" spans="1:8">
      <c r="A3">
        <v>0.15708800104539122</v>
      </c>
      <c r="B3">
        <v>0.3268615686341716</v>
      </c>
      <c r="C3">
        <v>5.0125913080925288E-2</v>
      </c>
      <c r="D3">
        <v>0.48925754276012401</v>
      </c>
      <c r="F3" s="59" t="s">
        <v>47</v>
      </c>
      <c r="G3" s="59" t="s">
        <v>49</v>
      </c>
      <c r="H3" s="60">
        <f>AVERAGE(A1:D2000)</f>
        <v>0.50524299929784211</v>
      </c>
    </row>
    <row r="4" spans="1:8">
      <c r="A4">
        <v>0.74571565481544511</v>
      </c>
      <c r="B4">
        <v>0.28729023214215932</v>
      </c>
      <c r="C4">
        <v>0.52880812839393965</v>
      </c>
      <c r="D4">
        <v>9.8032173224863239E-2</v>
      </c>
      <c r="G4" s="59" t="s">
        <v>48</v>
      </c>
      <c r="H4" s="60">
        <f>STDEV(A1:D2000)</f>
        <v>0.2903560515707565</v>
      </c>
    </row>
    <row r="5" spans="1:8">
      <c r="A5">
        <v>9.5710562116071429E-2</v>
      </c>
      <c r="B5">
        <v>0.14602125909107588</v>
      </c>
      <c r="C5">
        <v>4.6740484210889832E-3</v>
      </c>
      <c r="D5">
        <v>0.47741603095545004</v>
      </c>
    </row>
    <row r="6" spans="1:8">
      <c r="A6">
        <v>0.59307763818934367</v>
      </c>
      <c r="B6">
        <v>0.90567705590025693</v>
      </c>
      <c r="C6">
        <v>0.8420460656809805</v>
      </c>
      <c r="D6">
        <v>0.27487031916330751</v>
      </c>
      <c r="G6" s="9" t="s">
        <v>50</v>
      </c>
      <c r="H6" s="39">
        <f>1/SQRT(12)</f>
        <v>0.28867513459481292</v>
      </c>
    </row>
    <row r="7" spans="1:8">
      <c r="A7">
        <v>0.36166043178866136</v>
      </c>
      <c r="B7">
        <v>0.16998181819416369</v>
      </c>
      <c r="C7">
        <v>0.75135937309106304</v>
      </c>
      <c r="D7">
        <v>0.82592219967917213</v>
      </c>
    </row>
    <row r="8" spans="1:8">
      <c r="A8">
        <v>0.68361566963858511</v>
      </c>
      <c r="B8">
        <v>0.56650273234999382</v>
      </c>
      <c r="C8">
        <v>0.78729913197919554</v>
      </c>
      <c r="D8">
        <v>0.34850979849028629</v>
      </c>
    </row>
    <row r="9" spans="1:8">
      <c r="A9">
        <v>0.10950076095046413</v>
      </c>
      <c r="B9">
        <v>0.55671399309339353</v>
      </c>
      <c r="C9">
        <v>0.47566030802076331</v>
      </c>
      <c r="D9">
        <v>0.79540247584431811</v>
      </c>
    </row>
    <row r="10" spans="1:8">
      <c r="A10">
        <v>0.97013084121448045</v>
      </c>
      <c r="B10">
        <v>0.56539551383417552</v>
      </c>
      <c r="C10">
        <v>0.80602587274534376</v>
      </c>
      <c r="D10">
        <v>0.36655958358514251</v>
      </c>
    </row>
    <row r="11" spans="1:8">
      <c r="A11">
        <v>0.87561800512536436</v>
      </c>
      <c r="B11">
        <v>0.39402084386320713</v>
      </c>
      <c r="C11">
        <v>0.46489436583878008</v>
      </c>
      <c r="D11">
        <v>0.74056418821845327</v>
      </c>
    </row>
    <row r="12" spans="1:8">
      <c r="A12">
        <v>0.25252109885244423</v>
      </c>
      <c r="B12">
        <v>0.8108521580847492</v>
      </c>
      <c r="C12">
        <v>0.53636449996665125</v>
      </c>
      <c r="D12">
        <v>0.45930030255754595</v>
      </c>
    </row>
    <row r="13" spans="1:8">
      <c r="A13">
        <v>0.62177532511821809</v>
      </c>
      <c r="B13">
        <v>8.0846102990876023E-2</v>
      </c>
      <c r="C13">
        <v>0.17976362142625946</v>
      </c>
      <c r="D13">
        <v>0.97720746574494211</v>
      </c>
    </row>
    <row r="14" spans="1:8">
      <c r="A14">
        <v>0.75951978496364969</v>
      </c>
      <c r="B14">
        <v>0.5630301778592337</v>
      </c>
      <c r="C14">
        <v>0.70468447199438877</v>
      </c>
      <c r="D14">
        <v>0.58740240004243316</v>
      </c>
    </row>
    <row r="15" spans="1:8">
      <c r="A15">
        <v>0.11183778581502346</v>
      </c>
      <c r="B15">
        <v>0.32170380956901301</v>
      </c>
      <c r="C15">
        <v>0.62621759995427762</v>
      </c>
      <c r="D15">
        <v>0.50640748097082344</v>
      </c>
    </row>
    <row r="16" spans="1:8">
      <c r="A16">
        <v>0.46416518519636463</v>
      </c>
      <c r="B16">
        <v>0.71358766282034569</v>
      </c>
      <c r="C16">
        <v>1.7412370995804949E-2</v>
      </c>
      <c r="D16">
        <v>0.59467319543163466</v>
      </c>
    </row>
    <row r="17" spans="1:4">
      <c r="A17">
        <v>0.67110076838825616</v>
      </c>
      <c r="B17">
        <v>0.3084811204862028</v>
      </c>
      <c r="C17">
        <v>0.60344175039371328</v>
      </c>
      <c r="D17">
        <v>9.1263275833163959E-2</v>
      </c>
    </row>
    <row r="18" spans="1:4">
      <c r="A18">
        <v>0.9400792038519854</v>
      </c>
      <c r="B18">
        <v>0.22586143225934685</v>
      </c>
      <c r="C18">
        <v>0.53816713177409969</v>
      </c>
      <c r="D18">
        <v>0.80052814317267806</v>
      </c>
    </row>
    <row r="19" spans="1:4">
      <c r="A19">
        <v>0.43233833535047195</v>
      </c>
      <c r="B19">
        <v>0.50614567710741065</v>
      </c>
      <c r="C19">
        <v>0.16772729308081713</v>
      </c>
      <c r="D19">
        <v>0.32282142300835925</v>
      </c>
    </row>
    <row r="20" spans="1:4">
      <c r="A20">
        <v>0.46656927722386898</v>
      </c>
      <c r="B20">
        <v>0.63298293070603351</v>
      </c>
      <c r="C20">
        <v>0.58686042219647216</v>
      </c>
      <c r="D20">
        <v>0.59155149081149005</v>
      </c>
    </row>
    <row r="21" spans="1:4">
      <c r="A21">
        <v>3.7722008542107943E-2</v>
      </c>
      <c r="B21">
        <v>0.25563591426937848</v>
      </c>
      <c r="C21">
        <v>0.73907389308267124</v>
      </c>
      <c r="D21">
        <v>0.34666803817948111</v>
      </c>
    </row>
    <row r="22" spans="1:4">
      <c r="A22">
        <v>0.64244283508232769</v>
      </c>
      <c r="B22">
        <v>0.47749998570754659</v>
      </c>
      <c r="C22">
        <v>0.60233735737589988</v>
      </c>
      <c r="D22">
        <v>0.97075433226664676</v>
      </c>
    </row>
    <row r="23" spans="1:4">
      <c r="A23">
        <v>0.73448065872283674</v>
      </c>
      <c r="B23">
        <v>0.85639353966998155</v>
      </c>
      <c r="C23">
        <v>0.15553867384450903</v>
      </c>
      <c r="D23">
        <v>0.46652869800259822</v>
      </c>
    </row>
    <row r="24" spans="1:4">
      <c r="A24">
        <v>0.92868418277961862</v>
      </c>
      <c r="B24">
        <v>0.99351752092576251</v>
      </c>
      <c r="C24">
        <v>0.27480859670666424</v>
      </c>
      <c r="D24">
        <v>0.3054759035667074</v>
      </c>
    </row>
    <row r="25" spans="1:4">
      <c r="A25">
        <v>0.1052914960004927</v>
      </c>
      <c r="B25">
        <v>0.55556725999669254</v>
      </c>
      <c r="C25">
        <v>0.42741370306830917</v>
      </c>
      <c r="D25">
        <v>0.1329737975001839</v>
      </c>
    </row>
    <row r="26" spans="1:4">
      <c r="A26">
        <v>0.39291356406579947</v>
      </c>
      <c r="B26">
        <v>0.26095450652917762</v>
      </c>
      <c r="C26">
        <v>0.35274253680248524</v>
      </c>
      <c r="D26">
        <v>0.55545130283679711</v>
      </c>
    </row>
    <row r="27" spans="1:4">
      <c r="A27">
        <v>0.20963566993435445</v>
      </c>
      <c r="B27">
        <v>0.44919721948161095</v>
      </c>
      <c r="C27">
        <v>0.84349838894875839</v>
      </c>
      <c r="D27">
        <v>0.60516089459674749</v>
      </c>
    </row>
    <row r="28" spans="1:4">
      <c r="A28">
        <v>8.737497402866401E-2</v>
      </c>
      <c r="B28">
        <v>0.19975672754255247</v>
      </c>
      <c r="C28">
        <v>0.41749936526548481</v>
      </c>
      <c r="D28">
        <v>4.9845682181075546E-3</v>
      </c>
    </row>
    <row r="29" spans="1:4">
      <c r="A29">
        <v>0.16476134898864658</v>
      </c>
      <c r="B29">
        <v>0.91813443737543476</v>
      </c>
      <c r="C29">
        <v>0.35772347496713675</v>
      </c>
      <c r="D29">
        <v>9.8936561180319238E-2</v>
      </c>
    </row>
    <row r="30" spans="1:4">
      <c r="A30">
        <v>0.74165189894224626</v>
      </c>
      <c r="B30">
        <v>0.27130104175107572</v>
      </c>
      <c r="C30">
        <v>0.43075889155957725</v>
      </c>
      <c r="D30">
        <v>0.10828344871715734</v>
      </c>
    </row>
    <row r="31" spans="1:4">
      <c r="A31">
        <v>0.45256832134735792</v>
      </c>
      <c r="B31">
        <v>1.9092186165712732E-2</v>
      </c>
      <c r="C31">
        <v>0.96338193330671751</v>
      </c>
      <c r="D31">
        <v>0.30467858212057242</v>
      </c>
    </row>
    <row r="32" spans="1:4">
      <c r="A32">
        <v>2.5593791229820972E-2</v>
      </c>
      <c r="B32">
        <v>0.38164556434962726</v>
      </c>
      <c r="C32">
        <v>0.83700423477470332</v>
      </c>
      <c r="D32">
        <v>0.60061714199818184</v>
      </c>
    </row>
    <row r="33" spans="1:4">
      <c r="A33">
        <v>0.4418975451269711</v>
      </c>
      <c r="B33">
        <v>0.18496567963478894</v>
      </c>
      <c r="C33">
        <v>0.70605809293156563</v>
      </c>
      <c r="D33">
        <v>1.4950725082679028E-2</v>
      </c>
    </row>
    <row r="34" spans="1:4">
      <c r="A34">
        <v>0.5163929739117612</v>
      </c>
      <c r="B34">
        <v>0.7933116192963745</v>
      </c>
      <c r="C34">
        <v>0.84324278813739895</v>
      </c>
      <c r="D34">
        <v>4.8869713774126744E-2</v>
      </c>
    </row>
    <row r="35" spans="1:4">
      <c r="A35">
        <v>0.63482386792760526</v>
      </c>
      <c r="B35">
        <v>0.87914816392588735</v>
      </c>
      <c r="C35">
        <v>0.27306692292920998</v>
      </c>
      <c r="D35">
        <v>4.5935032586328362E-3</v>
      </c>
    </row>
    <row r="36" spans="1:4">
      <c r="A36">
        <v>0.7653166757541936</v>
      </c>
      <c r="B36">
        <v>0.6104176685661753</v>
      </c>
      <c r="C36">
        <v>0.68928183136112886</v>
      </c>
      <c r="D36">
        <v>0.72396994645144952</v>
      </c>
    </row>
    <row r="37" spans="1:4">
      <c r="A37">
        <v>0.4513610472817513</v>
      </c>
      <c r="B37">
        <v>0.40082732959138001</v>
      </c>
      <c r="C37">
        <v>0.91596472148303421</v>
      </c>
      <c r="D37">
        <v>0.86407988444171568</v>
      </c>
    </row>
    <row r="38" spans="1:4">
      <c r="A38">
        <v>0.71589792357234838</v>
      </c>
      <c r="B38">
        <v>0.5925597874990427</v>
      </c>
      <c r="C38">
        <v>0.2876022980943187</v>
      </c>
      <c r="D38">
        <v>0.22343048166952495</v>
      </c>
    </row>
    <row r="39" spans="1:4">
      <c r="A39">
        <v>0.57986577625137792</v>
      </c>
      <c r="B39">
        <v>0.92061999612041934</v>
      </c>
      <c r="C39">
        <v>0.82015739449319547</v>
      </c>
      <c r="D39">
        <v>5.9037722198691522E-2</v>
      </c>
    </row>
    <row r="40" spans="1:4">
      <c r="A40">
        <v>0.62074742707100494</v>
      </c>
      <c r="B40">
        <v>0.77232506632974673</v>
      </c>
      <c r="C40">
        <v>0.47894295981633128</v>
      </c>
      <c r="D40">
        <v>0.18415618078995744</v>
      </c>
    </row>
    <row r="41" spans="1:4">
      <c r="A41">
        <v>0.5372718997560666</v>
      </c>
      <c r="B41">
        <v>7.4513526448766187E-2</v>
      </c>
      <c r="C41">
        <v>0.39064078179677786</v>
      </c>
      <c r="D41">
        <v>0.12448327254281133</v>
      </c>
    </row>
    <row r="42" spans="1:4">
      <c r="A42">
        <v>0.33029534178967435</v>
      </c>
      <c r="B42">
        <v>0.32811114776200867</v>
      </c>
      <c r="C42">
        <v>8.9862557534496013E-2</v>
      </c>
      <c r="D42">
        <v>0.7846426239066</v>
      </c>
    </row>
    <row r="43" spans="1:4">
      <c r="A43">
        <v>0.47532138980264271</v>
      </c>
      <c r="B43">
        <v>0.86582621979915242</v>
      </c>
      <c r="C43">
        <v>0.40260268565146262</v>
      </c>
      <c r="D43">
        <v>0.80437769223540379</v>
      </c>
    </row>
    <row r="44" spans="1:4">
      <c r="A44">
        <v>0.12417557216830222</v>
      </c>
      <c r="B44">
        <v>0.13357620190929875</v>
      </c>
      <c r="C44">
        <v>0.53740332961705306</v>
      </c>
      <c r="D44">
        <v>7.825169632155049E-2</v>
      </c>
    </row>
    <row r="45" spans="1:4">
      <c r="A45">
        <v>0.81623870359222628</v>
      </c>
      <c r="B45">
        <v>0.71988180438931626</v>
      </c>
      <c r="C45">
        <v>0.29639834409733723</v>
      </c>
      <c r="D45">
        <v>0.88717824329528483</v>
      </c>
    </row>
    <row r="46" spans="1:4">
      <c r="A46">
        <v>0.26210461362132964</v>
      </c>
      <c r="B46">
        <v>0.24542754000316513</v>
      </c>
      <c r="C46">
        <v>0.49929639399158088</v>
      </c>
      <c r="D46">
        <v>6.886322688037172E-2</v>
      </c>
    </row>
    <row r="47" spans="1:4">
      <c r="A47">
        <v>0.73525727870322299</v>
      </c>
      <c r="B47">
        <v>0.4243927435147663</v>
      </c>
      <c r="C47">
        <v>4.5786366362817077E-2</v>
      </c>
      <c r="D47">
        <v>0.52528740075249836</v>
      </c>
    </row>
    <row r="48" spans="1:4">
      <c r="A48">
        <v>0.32392856529691372</v>
      </c>
      <c r="B48">
        <v>0.16472841817486472</v>
      </c>
      <c r="C48">
        <v>0.72783471374321529</v>
      </c>
      <c r="D48">
        <v>0.9158428244828114</v>
      </c>
    </row>
    <row r="49" spans="1:4">
      <c r="A49">
        <v>0.47272055961839765</v>
      </c>
      <c r="B49">
        <v>0.94658079096546999</v>
      </c>
      <c r="C49">
        <v>0.98476516225266031</v>
      </c>
      <c r="D49">
        <v>0.4654966652913024</v>
      </c>
    </row>
    <row r="50" spans="1:4">
      <c r="A50">
        <v>0.31133298560620881</v>
      </c>
      <c r="B50">
        <v>0.51220373988844514</v>
      </c>
      <c r="C50">
        <v>0.16717088418094561</v>
      </c>
      <c r="D50">
        <v>0.12943115270167671</v>
      </c>
    </row>
    <row r="51" spans="1:4">
      <c r="A51">
        <v>0.56076470234981146</v>
      </c>
      <c r="B51">
        <v>0.19919252026814815</v>
      </c>
      <c r="C51">
        <v>0.16875770035757509</v>
      </c>
      <c r="D51">
        <v>0.89206999693834987</v>
      </c>
    </row>
    <row r="52" spans="1:4">
      <c r="A52">
        <v>0.26663460975341557</v>
      </c>
      <c r="B52">
        <v>0.37060864463316689</v>
      </c>
      <c r="C52">
        <v>0.48936582968718872</v>
      </c>
      <c r="D52">
        <v>0.13101677601909945</v>
      </c>
    </row>
    <row r="53" spans="1:4">
      <c r="A53">
        <v>0.58284540735235701</v>
      </c>
      <c r="B53">
        <v>0.21497053852944159</v>
      </c>
      <c r="C53">
        <v>0.104714604164581</v>
      </c>
      <c r="D53">
        <v>0.10284496375447283</v>
      </c>
    </row>
    <row r="54" spans="1:4">
      <c r="A54">
        <v>0.11087640095375395</v>
      </c>
      <c r="B54">
        <v>0.34762761382572127</v>
      </c>
      <c r="C54">
        <v>9.2238083943581017E-2</v>
      </c>
      <c r="D54">
        <v>0.92531178483933996</v>
      </c>
    </row>
    <row r="55" spans="1:4">
      <c r="A55">
        <v>0.79046388187589134</v>
      </c>
      <c r="B55">
        <v>0.97076229972820904</v>
      </c>
      <c r="C55">
        <v>7.0563043870246922E-2</v>
      </c>
      <c r="D55">
        <v>0.1834209132957767</v>
      </c>
    </row>
    <row r="56" spans="1:4">
      <c r="A56">
        <v>0.91137998229970441</v>
      </c>
      <c r="B56">
        <v>0.18480802128310048</v>
      </c>
      <c r="C56">
        <v>0.99980858602166678</v>
      </c>
      <c r="D56">
        <v>0.45501420377395707</v>
      </c>
    </row>
    <row r="57" spans="1:4">
      <c r="A57">
        <v>0.97963759781265747</v>
      </c>
      <c r="B57">
        <v>0.40026249430955829</v>
      </c>
      <c r="C57">
        <v>0.56353355604630995</v>
      </c>
      <c r="D57">
        <v>0.61491413379947613</v>
      </c>
    </row>
    <row r="58" spans="1:4">
      <c r="A58">
        <v>0.7995422931003926</v>
      </c>
      <c r="B58">
        <v>0.38183790822536334</v>
      </c>
      <c r="C58">
        <v>1.9240727747483533E-2</v>
      </c>
      <c r="D58">
        <v>0.49037962757716969</v>
      </c>
    </row>
    <row r="59" spans="1:4">
      <c r="A59">
        <v>0.8584064971611669</v>
      </c>
      <c r="B59">
        <v>3.5712461097633152E-2</v>
      </c>
      <c r="C59">
        <v>0.98503698954030283</v>
      </c>
      <c r="D59">
        <v>0.47499850523446785</v>
      </c>
    </row>
    <row r="60" spans="1:4">
      <c r="A60">
        <v>0.33641611565748208</v>
      </c>
      <c r="B60">
        <v>0.56772257865799913</v>
      </c>
      <c r="C60">
        <v>0.36044326217705813</v>
      </c>
      <c r="D60">
        <v>0.85920986477812566</v>
      </c>
    </row>
    <row r="61" spans="1:4">
      <c r="A61">
        <v>0.18724446239605719</v>
      </c>
      <c r="B61">
        <v>0.46067666896421056</v>
      </c>
      <c r="C61">
        <v>0.94614582263538338</v>
      </c>
      <c r="D61">
        <v>8.6013648840776114E-2</v>
      </c>
    </row>
    <row r="62" spans="1:4">
      <c r="A62">
        <v>0.17681174737877292</v>
      </c>
      <c r="B62">
        <v>0.66612343852085854</v>
      </c>
      <c r="C62">
        <v>0.48661682505120041</v>
      </c>
      <c r="D62">
        <v>0.75773525335178338</v>
      </c>
    </row>
    <row r="63" spans="1:4">
      <c r="A63">
        <v>0.50657554168276508</v>
      </c>
      <c r="B63">
        <v>0.62453509484265912</v>
      </c>
      <c r="C63">
        <v>0.9208870098105848</v>
      </c>
      <c r="D63">
        <v>0.62786887694626659</v>
      </c>
    </row>
    <row r="64" spans="1:4">
      <c r="A64">
        <v>8.4933352187247957E-2</v>
      </c>
      <c r="B64">
        <v>0.66590426256980262</v>
      </c>
      <c r="C64">
        <v>0.4467643947130937</v>
      </c>
      <c r="D64">
        <v>0.80443441421320072</v>
      </c>
    </row>
    <row r="65" spans="1:4">
      <c r="A65">
        <v>0.40780557967907116</v>
      </c>
      <c r="B65">
        <v>0.13656720379974585</v>
      </c>
      <c r="C65">
        <v>0.74228548000033112</v>
      </c>
      <c r="D65">
        <v>0.60687498935894735</v>
      </c>
    </row>
    <row r="66" spans="1:4">
      <c r="A66">
        <v>0.52041874917451203</v>
      </c>
      <c r="B66">
        <v>0.77973162722049749</v>
      </c>
      <c r="C66">
        <v>0.254771537218343</v>
      </c>
      <c r="D66">
        <v>0.36121329596027785</v>
      </c>
    </row>
    <row r="67" spans="1:4">
      <c r="A67">
        <v>0.75877569022969227</v>
      </c>
      <c r="B67">
        <v>0.46081974198689846</v>
      </c>
      <c r="C67">
        <v>9.2043765317098014E-2</v>
      </c>
      <c r="D67">
        <v>0.67240373720780666</v>
      </c>
    </row>
    <row r="68" spans="1:4">
      <c r="A68">
        <v>0.17566002719597584</v>
      </c>
      <c r="B68">
        <v>0.14872281832326006</v>
      </c>
      <c r="C68">
        <v>0.48694323726044075</v>
      </c>
      <c r="D68">
        <v>0.53677595578458126</v>
      </c>
    </row>
    <row r="69" spans="1:4">
      <c r="A69">
        <v>0.24697492500175944</v>
      </c>
      <c r="B69">
        <v>0.76242518621849653</v>
      </c>
      <c r="C69">
        <v>0.88617149658727823</v>
      </c>
      <c r="D69">
        <v>0.22663959466399275</v>
      </c>
    </row>
    <row r="70" spans="1:4">
      <c r="A70">
        <v>0.10729431779428644</v>
      </c>
      <c r="B70">
        <v>0.85303155286735954</v>
      </c>
      <c r="C70">
        <v>0.26033076864489857</v>
      </c>
      <c r="D70">
        <v>0.52453892177308004</v>
      </c>
    </row>
    <row r="71" spans="1:4">
      <c r="A71">
        <v>0.54008625885976458</v>
      </c>
      <c r="B71">
        <v>0.87648695441553937</v>
      </c>
      <c r="C71">
        <v>0.71271903961565997</v>
      </c>
      <c r="D71">
        <v>0.32804923425805832</v>
      </c>
    </row>
    <row r="72" spans="1:4">
      <c r="A72">
        <v>0.27257433216284443</v>
      </c>
      <c r="B72">
        <v>0.888405173089722</v>
      </c>
      <c r="C72">
        <v>0.89110629140642672</v>
      </c>
      <c r="D72">
        <v>0.12414606274464668</v>
      </c>
    </row>
    <row r="73" spans="1:4">
      <c r="A73">
        <v>0.51887902971475386</v>
      </c>
      <c r="B73">
        <v>0.97137448526252812</v>
      </c>
      <c r="C73">
        <v>0.74118104037721988</v>
      </c>
      <c r="D73">
        <v>0.71210497457548616</v>
      </c>
    </row>
    <row r="74" spans="1:4">
      <c r="A74">
        <v>0.78182981241723226</v>
      </c>
      <c r="B74">
        <v>0.31285605220650048</v>
      </c>
      <c r="C74">
        <v>0.56387012550943449</v>
      </c>
      <c r="D74">
        <v>0.2245510660036647</v>
      </c>
    </row>
    <row r="75" spans="1:4">
      <c r="A75">
        <v>8.4404775134731214E-2</v>
      </c>
      <c r="B75">
        <v>0.97529959562832169</v>
      </c>
      <c r="C75">
        <v>0.93590445486773266</v>
      </c>
      <c r="D75">
        <v>0.56719618830895779</v>
      </c>
    </row>
    <row r="76" spans="1:4">
      <c r="A76">
        <v>0.91455416221967134</v>
      </c>
      <c r="B76">
        <v>0.65222992187916073</v>
      </c>
      <c r="C76">
        <v>0.21038657316779918</v>
      </c>
      <c r="D76">
        <v>0.17898326633794892</v>
      </c>
    </row>
    <row r="77" spans="1:4">
      <c r="A77">
        <v>4.6114988508041854E-2</v>
      </c>
      <c r="B77">
        <v>0.26371662029259535</v>
      </c>
      <c r="C77">
        <v>0.18966918150544343</v>
      </c>
      <c r="D77">
        <v>0.94213350590259104</v>
      </c>
    </row>
    <row r="78" spans="1:4">
      <c r="A78">
        <v>0.54831566790851238</v>
      </c>
      <c r="B78">
        <v>0.26758054203064852</v>
      </c>
      <c r="C78">
        <v>0.29345740577923274</v>
      </c>
      <c r="D78">
        <v>5.7971731015539874E-2</v>
      </c>
    </row>
    <row r="79" spans="1:4">
      <c r="A79">
        <v>0.14586483539187345</v>
      </c>
      <c r="B79">
        <v>0.39029499914896282</v>
      </c>
      <c r="C79">
        <v>8.5900387437573666E-2</v>
      </c>
      <c r="D79">
        <v>0.35606477647450818</v>
      </c>
    </row>
    <row r="80" spans="1:4">
      <c r="A80">
        <v>0.54129084588547016</v>
      </c>
      <c r="B80">
        <v>0.67447573181856391</v>
      </c>
      <c r="C80">
        <v>0.70582756061946417</v>
      </c>
      <c r="D80">
        <v>0.60137909837390624</v>
      </c>
    </row>
    <row r="81" spans="1:4">
      <c r="A81">
        <v>0.9633848383533703</v>
      </c>
      <c r="B81">
        <v>0.97835796952835441</v>
      </c>
      <c r="C81">
        <v>0.73646417767397843</v>
      </c>
      <c r="D81">
        <v>0.98329606196655828</v>
      </c>
    </row>
    <row r="82" spans="1:4">
      <c r="A82">
        <v>0.10461076648824186</v>
      </c>
      <c r="B82">
        <v>0.81087730813385517</v>
      </c>
      <c r="C82">
        <v>7.8832794141424856E-2</v>
      </c>
      <c r="D82">
        <v>0.59292889607678489</v>
      </c>
    </row>
    <row r="83" spans="1:4">
      <c r="A83">
        <v>8.4586678212374089E-2</v>
      </c>
      <c r="B83">
        <v>0.96740714441066555</v>
      </c>
      <c r="C83">
        <v>0.11929311142976817</v>
      </c>
      <c r="D83">
        <v>0.26756326396731911</v>
      </c>
    </row>
    <row r="84" spans="1:4">
      <c r="A84">
        <v>0.31053216116812754</v>
      </c>
      <c r="B84">
        <v>0.52518658289098319</v>
      </c>
      <c r="C84">
        <v>0.27346856151232973</v>
      </c>
      <c r="D84">
        <v>0.72859499535731764</v>
      </c>
    </row>
    <row r="85" spans="1:4">
      <c r="A85">
        <v>0.25877781031865177</v>
      </c>
      <c r="B85">
        <v>0.93125724597051818</v>
      </c>
      <c r="C85">
        <v>0.19567066854922111</v>
      </c>
      <c r="D85">
        <v>0.32774025325235723</v>
      </c>
    </row>
    <row r="86" spans="1:4">
      <c r="A86">
        <v>0.94821308807266314</v>
      </c>
      <c r="B86">
        <v>0.83162208761187717</v>
      </c>
      <c r="C86">
        <v>0.89173307181532668</v>
      </c>
      <c r="D86">
        <v>0.2500151349902886</v>
      </c>
    </row>
    <row r="87" spans="1:4">
      <c r="A87">
        <v>0.22788287824934628</v>
      </c>
      <c r="B87">
        <v>0.43132951775662653</v>
      </c>
      <c r="C87">
        <v>0.36256925403020057</v>
      </c>
      <c r="D87">
        <v>0.32900374940680344</v>
      </c>
    </row>
    <row r="88" spans="1:4">
      <c r="A88">
        <v>0.76925741737652009</v>
      </c>
      <c r="B88">
        <v>2.4193184140556712E-2</v>
      </c>
      <c r="C88">
        <v>0.54467502812354596</v>
      </c>
      <c r="D88">
        <v>0.3092159672489343</v>
      </c>
    </row>
    <row r="89" spans="1:4">
      <c r="A89">
        <v>0.79059667897211683</v>
      </c>
      <c r="B89">
        <v>0.34526910358313767</v>
      </c>
      <c r="C89">
        <v>0.65684128045285206</v>
      </c>
      <c r="D89">
        <v>0.95879186431824337</v>
      </c>
    </row>
    <row r="90" spans="1:4">
      <c r="A90">
        <v>6.0387928003948765E-2</v>
      </c>
      <c r="B90">
        <v>0.58948772280577622</v>
      </c>
      <c r="C90">
        <v>0.51473827226069724</v>
      </c>
      <c r="D90">
        <v>0.93300785605266712</v>
      </c>
    </row>
    <row r="91" spans="1:4">
      <c r="A91">
        <v>0.2409749228400786</v>
      </c>
      <c r="B91">
        <v>0.94201129970237263</v>
      </c>
      <c r="C91">
        <v>0.79031369623447412</v>
      </c>
      <c r="D91">
        <v>0.92949658895741205</v>
      </c>
    </row>
    <row r="92" spans="1:4">
      <c r="A92">
        <v>4.9493436650604572E-2</v>
      </c>
      <c r="B92">
        <v>0.62686604253114986</v>
      </c>
      <c r="C92">
        <v>0.44596486306140104</v>
      </c>
      <c r="D92">
        <v>7.8244886848998219E-2</v>
      </c>
    </row>
    <row r="93" spans="1:4">
      <c r="A93">
        <v>0.99924138268237783</v>
      </c>
      <c r="B93">
        <v>0.42327570229284905</v>
      </c>
      <c r="C93">
        <v>0.78514243190126187</v>
      </c>
      <c r="D93">
        <v>9.2245901940310571E-2</v>
      </c>
    </row>
    <row r="94" spans="1:4">
      <c r="A94">
        <v>5.3712263388937309E-2</v>
      </c>
      <c r="B94">
        <v>0.80920063207280291</v>
      </c>
      <c r="C94">
        <v>0.72326495610206187</v>
      </c>
      <c r="D94">
        <v>0.17062476267153071</v>
      </c>
    </row>
    <row r="95" spans="1:4">
      <c r="A95">
        <v>0.8121912127311921</v>
      </c>
      <c r="B95">
        <v>0.98665764057059491</v>
      </c>
      <c r="C95">
        <v>0.50287654072885801</v>
      </c>
      <c r="D95">
        <v>3.3687892908032424E-2</v>
      </c>
    </row>
    <row r="96" spans="1:4">
      <c r="A96">
        <v>0.37187153251857108</v>
      </c>
      <c r="B96">
        <v>0.85717991437527985</v>
      </c>
      <c r="C96">
        <v>0.89055825277908784</v>
      </c>
      <c r="D96">
        <v>0.80583780208645006</v>
      </c>
    </row>
    <row r="97" spans="1:4">
      <c r="A97">
        <v>0.63512234274888901</v>
      </c>
      <c r="B97">
        <v>0.91086131688743421</v>
      </c>
      <c r="C97">
        <v>0.69547864139774251</v>
      </c>
      <c r="D97">
        <v>0.16719901951762361</v>
      </c>
    </row>
    <row r="98" spans="1:4">
      <c r="A98">
        <v>4.5268316013560295E-3</v>
      </c>
      <c r="B98">
        <v>0.13853133017235564</v>
      </c>
      <c r="C98">
        <v>0.34852721490197869</v>
      </c>
      <c r="D98">
        <v>0.48321402417363535</v>
      </c>
    </row>
    <row r="99" spans="1:4">
      <c r="A99">
        <v>0.82971089607780435</v>
      </c>
      <c r="B99">
        <v>0.49561988563431392</v>
      </c>
      <c r="C99">
        <v>8.9064668451332984E-3</v>
      </c>
      <c r="D99">
        <v>0.63709156815562595</v>
      </c>
    </row>
    <row r="100" spans="1:4">
      <c r="A100">
        <v>0.28458333628414167</v>
      </c>
      <c r="B100">
        <v>0.88532798389768796</v>
      </c>
      <c r="C100">
        <v>0.26992049754908365</v>
      </c>
      <c r="D100">
        <v>0.55949505946396827</v>
      </c>
    </row>
    <row r="101" spans="1:4">
      <c r="A101">
        <v>0.79943855147350695</v>
      </c>
      <c r="B101">
        <v>0.41788150039677352</v>
      </c>
      <c r="C101">
        <v>5.8250849878401567E-2</v>
      </c>
      <c r="D101">
        <v>0.26481373863614177</v>
      </c>
    </row>
    <row r="102" spans="1:4">
      <c r="A102">
        <v>0.34000353949006956</v>
      </c>
      <c r="B102">
        <v>0.46957771483480437</v>
      </c>
      <c r="C102">
        <v>0.90792018949341857</v>
      </c>
      <c r="D102">
        <v>0.86147044183515331</v>
      </c>
    </row>
    <row r="103" spans="1:4">
      <c r="A103">
        <v>0.84802932382212792</v>
      </c>
      <c r="B103">
        <v>0.70457646489492021</v>
      </c>
      <c r="C103">
        <v>0.35622514048800102</v>
      </c>
      <c r="D103">
        <v>0.67260109741285667</v>
      </c>
    </row>
    <row r="104" spans="1:4">
      <c r="A104">
        <v>0.78627983107109434</v>
      </c>
      <c r="B104">
        <v>2.3224253982895959E-2</v>
      </c>
      <c r="C104">
        <v>0.35661364227772996</v>
      </c>
      <c r="D104">
        <v>0.90173764645444887</v>
      </c>
    </row>
    <row r="105" spans="1:4">
      <c r="A105">
        <v>5.4479334528094725E-2</v>
      </c>
      <c r="B105">
        <v>0.71120951924153908</v>
      </c>
      <c r="C105">
        <v>0.96456835036510302</v>
      </c>
      <c r="D105">
        <v>0.53014343207439296</v>
      </c>
    </row>
    <row r="106" spans="1:4">
      <c r="A106">
        <v>0.52924523382851074</v>
      </c>
      <c r="B106">
        <v>0.94911184124882553</v>
      </c>
      <c r="C106">
        <v>0.79443800473734627</v>
      </c>
      <c r="D106">
        <v>0.97872127931895592</v>
      </c>
    </row>
    <row r="107" spans="1:4">
      <c r="A107">
        <v>0.17446865192237748</v>
      </c>
      <c r="B107">
        <v>0.89595546527522885</v>
      </c>
      <c r="C107">
        <v>0.12268485333645973</v>
      </c>
      <c r="D107">
        <v>0.86429971256144977</v>
      </c>
    </row>
    <row r="108" spans="1:4">
      <c r="A108">
        <v>0.86757268747939342</v>
      </c>
      <c r="B108">
        <v>0.71976935950676246</v>
      </c>
      <c r="C108">
        <v>0.95941924384436916</v>
      </c>
      <c r="D108">
        <v>0.13475574728795436</v>
      </c>
    </row>
    <row r="109" spans="1:4">
      <c r="A109">
        <v>0.18656247074452126</v>
      </c>
      <c r="B109">
        <v>0.8427752830114299</v>
      </c>
      <c r="C109">
        <v>0.87725508593112744</v>
      </c>
      <c r="D109">
        <v>0.2981842586218173</v>
      </c>
    </row>
    <row r="110" spans="1:4">
      <c r="A110">
        <v>0.28210347688351112</v>
      </c>
      <c r="B110">
        <v>0.19027722050126461</v>
      </c>
      <c r="C110">
        <v>9.7508596307172013E-3</v>
      </c>
      <c r="D110">
        <v>0.97156344190735489</v>
      </c>
    </row>
    <row r="111" spans="1:4">
      <c r="A111">
        <v>0.70371045367216301</v>
      </c>
      <c r="B111">
        <v>0.98418092045661543</v>
      </c>
      <c r="C111">
        <v>0.46198075866097454</v>
      </c>
      <c r="D111">
        <v>0.54059179770084054</v>
      </c>
    </row>
    <row r="112" spans="1:4">
      <c r="A112">
        <v>0.8541018473523414</v>
      </c>
      <c r="B112">
        <v>0.1965277409364985</v>
      </c>
      <c r="C112">
        <v>0.83837132655439928</v>
      </c>
      <c r="D112">
        <v>8.3303172287394922E-2</v>
      </c>
    </row>
    <row r="113" spans="1:4">
      <c r="A113">
        <v>0.25177480635296412</v>
      </c>
      <c r="B113">
        <v>0.55214163853290454</v>
      </c>
      <c r="C113">
        <v>1.8750725953066372E-2</v>
      </c>
      <c r="D113">
        <v>0.70958278167327471</v>
      </c>
    </row>
    <row r="114" spans="1:4">
      <c r="A114">
        <v>0.29957820897397092</v>
      </c>
      <c r="B114">
        <v>0.82675919252380492</v>
      </c>
      <c r="C114">
        <v>0.83569163408015368</v>
      </c>
      <c r="D114">
        <v>0.30847925687181199</v>
      </c>
    </row>
    <row r="115" spans="1:4">
      <c r="A115">
        <v>0.81180364388947091</v>
      </c>
      <c r="B115">
        <v>0.19445008221764493</v>
      </c>
      <c r="C115">
        <v>0.90160256104891801</v>
      </c>
      <c r="D115">
        <v>0.46432549178860327</v>
      </c>
    </row>
    <row r="116" spans="1:4">
      <c r="A116">
        <v>0.75477116256261767</v>
      </c>
      <c r="B116">
        <v>0.17302145668875024</v>
      </c>
      <c r="C116">
        <v>0.88624777957280187</v>
      </c>
      <c r="D116">
        <v>0.55776674402526272</v>
      </c>
    </row>
    <row r="117" spans="1:4">
      <c r="A117">
        <v>0.7087253225910688</v>
      </c>
      <c r="B117">
        <v>0.57864138879461446</v>
      </c>
      <c r="C117">
        <v>0.7084178786478823</v>
      </c>
      <c r="D117">
        <v>0.67846002864296584</v>
      </c>
    </row>
    <row r="118" spans="1:4">
      <c r="A118">
        <v>0.8415309500701722</v>
      </c>
      <c r="B118">
        <v>0.25839838759617284</v>
      </c>
      <c r="C118">
        <v>6.6581738229640308E-2</v>
      </c>
      <c r="D118">
        <v>0.98920631702570816</v>
      </c>
    </row>
    <row r="119" spans="1:4">
      <c r="A119">
        <v>0.41589232285096234</v>
      </c>
      <c r="B119">
        <v>0.65664466586237502</v>
      </c>
      <c r="C119">
        <v>7.5580479745677387E-2</v>
      </c>
      <c r="D119">
        <v>0.4462632000368858</v>
      </c>
    </row>
    <row r="120" spans="1:4">
      <c r="A120">
        <v>0.99404256821181503</v>
      </c>
      <c r="B120">
        <v>0.54293204928300476</v>
      </c>
      <c r="C120">
        <v>0.58960324212387416</v>
      </c>
      <c r="D120">
        <v>0.41459805261210114</v>
      </c>
    </row>
    <row r="121" spans="1:4">
      <c r="A121">
        <v>0.83836054213979594</v>
      </c>
      <c r="B121">
        <v>0.80547405551118434</v>
      </c>
      <c r="C121">
        <v>0.93472196206801605</v>
      </c>
      <c r="D121">
        <v>0.23093562506119536</v>
      </c>
    </row>
    <row r="122" spans="1:4">
      <c r="A122">
        <v>0.71986302064625729</v>
      </c>
      <c r="B122">
        <v>0.93815233523086405</v>
      </c>
      <c r="C122">
        <v>0.74831907049313617</v>
      </c>
      <c r="D122">
        <v>0.97322246681828273</v>
      </c>
    </row>
    <row r="123" spans="1:4">
      <c r="A123">
        <v>0.11314091670922632</v>
      </c>
      <c r="B123">
        <v>0.73379372987426095</v>
      </c>
      <c r="C123">
        <v>0.32846081090985724</v>
      </c>
      <c r="D123">
        <v>0.22175605796039299</v>
      </c>
    </row>
    <row r="124" spans="1:4">
      <c r="A124">
        <v>0.16469632490303532</v>
      </c>
      <c r="B124">
        <v>3.2504144259617007E-2</v>
      </c>
      <c r="C124">
        <v>0.45224985404641105</v>
      </c>
      <c r="D124">
        <v>0.30440394791755931</v>
      </c>
    </row>
    <row r="125" spans="1:4">
      <c r="A125">
        <v>0.68927441480641205</v>
      </c>
      <c r="B125">
        <v>0.86951848676422228</v>
      </c>
      <c r="C125">
        <v>0.86377238585938265</v>
      </c>
      <c r="D125">
        <v>0.13627638312588175</v>
      </c>
    </row>
    <row r="126" spans="1:4">
      <c r="A126">
        <v>0.9340671099555744</v>
      </c>
      <c r="B126">
        <v>0.64555444528073469</v>
      </c>
      <c r="C126">
        <v>0.24597617514611336</v>
      </c>
      <c r="D126">
        <v>0.8743637974283951</v>
      </c>
    </row>
    <row r="127" spans="1:4">
      <c r="A127">
        <v>0.51289467247853349</v>
      </c>
      <c r="B127">
        <v>0.86700557874936379</v>
      </c>
      <c r="C127">
        <v>0.95499228002268755</v>
      </c>
      <c r="D127">
        <v>0.46615856049021254</v>
      </c>
    </row>
    <row r="128" spans="1:4">
      <c r="A128">
        <v>0.69562228892060141</v>
      </c>
      <c r="B128">
        <v>0.85040088026996496</v>
      </c>
      <c r="C128">
        <v>0.50718042208037062</v>
      </c>
      <c r="D128">
        <v>0.38012237947831462</v>
      </c>
    </row>
    <row r="129" spans="1:4">
      <c r="A129">
        <v>0.10385525748090618</v>
      </c>
      <c r="B129">
        <v>0.72691003305863866</v>
      </c>
      <c r="C129">
        <v>0.59680077546417731</v>
      </c>
      <c r="D129">
        <v>0.64868493783084236</v>
      </c>
    </row>
    <row r="130" spans="1:4">
      <c r="A130">
        <v>0.1542311502387459</v>
      </c>
      <c r="B130">
        <v>1.3977727577673571E-2</v>
      </c>
      <c r="C130">
        <v>0.47450638381887611</v>
      </c>
      <c r="D130">
        <v>0.86066095493715467</v>
      </c>
    </row>
    <row r="131" spans="1:4">
      <c r="A131">
        <v>0.1596829394076793</v>
      </c>
      <c r="B131">
        <v>0.28401768573480646</v>
      </c>
      <c r="C131">
        <v>0.94843503375410609</v>
      </c>
      <c r="D131">
        <v>0.53818745478341423</v>
      </c>
    </row>
    <row r="132" spans="1:4">
      <c r="A132">
        <v>0.99987818886967439</v>
      </c>
      <c r="B132">
        <v>0.38522539074778717</v>
      </c>
      <c r="C132">
        <v>0.98199188364754764</v>
      </c>
      <c r="D132">
        <v>0.26876041230600833</v>
      </c>
    </row>
    <row r="133" spans="1:4">
      <c r="A133">
        <v>0.65242344697977961</v>
      </c>
      <c r="B133">
        <v>0.6381597423810057</v>
      </c>
      <c r="C133">
        <v>1.146392427681775E-3</v>
      </c>
      <c r="D133">
        <v>0.67246690690192046</v>
      </c>
    </row>
    <row r="134" spans="1:4">
      <c r="A134">
        <v>0.48074701497174943</v>
      </c>
      <c r="B134">
        <v>0.46847335519965139</v>
      </c>
      <c r="C134">
        <v>0.4058753134679991</v>
      </c>
      <c r="D134">
        <v>0.58478595317820714</v>
      </c>
    </row>
    <row r="135" spans="1:4">
      <c r="A135">
        <v>0.43426292702312885</v>
      </c>
      <c r="B135">
        <v>0.37727159326461912</v>
      </c>
      <c r="C135">
        <v>0.6456088103631501</v>
      </c>
      <c r="D135">
        <v>0.87394647713412388</v>
      </c>
    </row>
    <row r="136" spans="1:4">
      <c r="A136">
        <v>0.19194601609401563</v>
      </c>
      <c r="B136">
        <v>0.53675514482807607</v>
      </c>
      <c r="C136">
        <v>0.87542128507258021</v>
      </c>
      <c r="D136">
        <v>0.76349698235513586</v>
      </c>
    </row>
    <row r="137" spans="1:4">
      <c r="A137">
        <v>0.78226515833893462</v>
      </c>
      <c r="B137">
        <v>0.14816757360093824</v>
      </c>
      <c r="C137">
        <v>0.47041658807039277</v>
      </c>
      <c r="D137">
        <v>0.70822192455296196</v>
      </c>
    </row>
    <row r="138" spans="1:4">
      <c r="A138">
        <v>9.9731495024579786E-3</v>
      </c>
      <c r="B138">
        <v>0.75677792724887061</v>
      </c>
      <c r="C138">
        <v>4.2567897091416729E-3</v>
      </c>
      <c r="D138">
        <v>0.74264057434110464</v>
      </c>
    </row>
    <row r="139" spans="1:4">
      <c r="A139">
        <v>0.7998196130656865</v>
      </c>
      <c r="B139">
        <v>0.62146170268119594</v>
      </c>
      <c r="C139">
        <v>2.4560493859250521E-2</v>
      </c>
      <c r="D139">
        <v>0.13029313820368316</v>
      </c>
    </row>
    <row r="140" spans="1:4">
      <c r="A140">
        <v>0.20889060465685105</v>
      </c>
      <c r="B140">
        <v>0.82099672410519364</v>
      </c>
      <c r="C140">
        <v>0.37854751937437747</v>
      </c>
      <c r="D140">
        <v>0.20853183174092838</v>
      </c>
    </row>
    <row r="141" spans="1:4">
      <c r="A141">
        <v>0.48282412943711162</v>
      </c>
      <c r="B141">
        <v>0.39793709531931043</v>
      </c>
      <c r="C141">
        <v>2.0326764329941405E-2</v>
      </c>
      <c r="D141">
        <v>0.49220425369284326</v>
      </c>
    </row>
    <row r="142" spans="1:4">
      <c r="A142">
        <v>0.45081433568888407</v>
      </c>
      <c r="B142">
        <v>0.42093671261420718</v>
      </c>
      <c r="C142">
        <v>0.36900512414497744</v>
      </c>
      <c r="D142">
        <v>0.64597779487130436</v>
      </c>
    </row>
    <row r="143" spans="1:4">
      <c r="A143">
        <v>0.71342762442562524</v>
      </c>
      <c r="B143">
        <v>8.530956482834906E-2</v>
      </c>
      <c r="C143">
        <v>0.9217030386836278</v>
      </c>
      <c r="D143">
        <v>0.72915652012408749</v>
      </c>
    </row>
    <row r="144" spans="1:4">
      <c r="A144">
        <v>0.72169172645623991</v>
      </c>
      <c r="B144">
        <v>0.73089828163391179</v>
      </c>
      <c r="C144">
        <v>0.40065284097853393</v>
      </c>
      <c r="D144">
        <v>8.6887224549530906E-2</v>
      </c>
    </row>
    <row r="145" spans="1:4">
      <c r="A145">
        <v>0.91555376439050651</v>
      </c>
      <c r="B145">
        <v>0.7834803620464772</v>
      </c>
      <c r="C145">
        <v>0.13177069006899966</v>
      </c>
      <c r="D145">
        <v>0.33345273880865989</v>
      </c>
    </row>
    <row r="146" spans="1:4">
      <c r="A146">
        <v>0.80174302305642198</v>
      </c>
      <c r="B146">
        <v>0.80245305904210262</v>
      </c>
      <c r="C146">
        <v>0.83972568891509791</v>
      </c>
      <c r="D146">
        <v>0.51758017751485697</v>
      </c>
    </row>
    <row r="147" spans="1:4">
      <c r="A147">
        <v>0.35416457782886823</v>
      </c>
      <c r="B147">
        <v>0.94309668388375045</v>
      </c>
      <c r="C147">
        <v>6.9644581298084596E-2</v>
      </c>
      <c r="D147">
        <v>0.77030314315219695</v>
      </c>
    </row>
    <row r="148" spans="1:4">
      <c r="A148">
        <v>0.82276555765749393</v>
      </c>
      <c r="B148">
        <v>0.23370097610346541</v>
      </c>
      <c r="C148">
        <v>0.87474700383402659</v>
      </c>
      <c r="D148">
        <v>0.69049290579691913</v>
      </c>
    </row>
    <row r="149" spans="1:4">
      <c r="A149">
        <v>6.9202506434801414E-2</v>
      </c>
      <c r="B149">
        <v>0.41321292100299223</v>
      </c>
      <c r="C149">
        <v>0.67527627680760749</v>
      </c>
      <c r="D149">
        <v>0.4973520730168437</v>
      </c>
    </row>
    <row r="150" spans="1:4">
      <c r="A150">
        <v>0.37396563551325457</v>
      </c>
      <c r="B150">
        <v>0.54684252225092722</v>
      </c>
      <c r="C150">
        <v>0.36444273677154926</v>
      </c>
      <c r="D150">
        <v>0.55775700268714967</v>
      </c>
    </row>
    <row r="151" spans="1:4">
      <c r="A151">
        <v>0.49140341550502509</v>
      </c>
      <c r="B151">
        <v>0.40656380744683807</v>
      </c>
      <c r="C151">
        <v>0.65611670961740076</v>
      </c>
      <c r="D151">
        <v>0.64415502622554532</v>
      </c>
    </row>
    <row r="152" spans="1:4">
      <c r="A152">
        <v>0.58280735398819017</v>
      </c>
      <c r="B152">
        <v>0.27258353413882941</v>
      </c>
      <c r="C152">
        <v>0.51491087271560509</v>
      </c>
      <c r="D152">
        <v>7.0239157075047576E-2</v>
      </c>
    </row>
    <row r="153" spans="1:4">
      <c r="A153">
        <v>0.45708558496667262</v>
      </c>
      <c r="B153">
        <v>0.18109367739183568</v>
      </c>
      <c r="C153">
        <v>0.94748907147108796</v>
      </c>
      <c r="D153">
        <v>0.58969553559053112</v>
      </c>
    </row>
    <row r="154" spans="1:4">
      <c r="A154">
        <v>0.91475996174548779</v>
      </c>
      <c r="B154">
        <v>0.75492294821850336</v>
      </c>
      <c r="C154">
        <v>9.0167510975840415E-2</v>
      </c>
      <c r="D154">
        <v>0.18947694797177217</v>
      </c>
    </row>
    <row r="155" spans="1:4">
      <c r="A155">
        <v>0.52078792773007176</v>
      </c>
      <c r="B155">
        <v>0.11756863235024184</v>
      </c>
      <c r="C155">
        <v>0.39123928642563133</v>
      </c>
      <c r="D155">
        <v>0.66021008469216724</v>
      </c>
    </row>
    <row r="156" spans="1:4">
      <c r="A156">
        <v>0.86914177742701137</v>
      </c>
      <c r="B156">
        <v>0.50260982853302805</v>
      </c>
      <c r="C156">
        <v>0.94961099483303468</v>
      </c>
      <c r="D156">
        <v>0.74462193700358714</v>
      </c>
    </row>
    <row r="157" spans="1:4">
      <c r="A157">
        <v>9.3253820171215196E-2</v>
      </c>
      <c r="B157">
        <v>0.88433036005082299</v>
      </c>
      <c r="C157">
        <v>0.95095055756298708</v>
      </c>
      <c r="D157">
        <v>0.89972778839396561</v>
      </c>
    </row>
    <row r="158" spans="1:4">
      <c r="A158">
        <v>6.9700758857161427E-2</v>
      </c>
      <c r="B158">
        <v>0.71775072601198797</v>
      </c>
      <c r="C158">
        <v>0.12044878515202617</v>
      </c>
      <c r="D158">
        <v>0.52879494908834968</v>
      </c>
    </row>
    <row r="159" spans="1:4">
      <c r="A159">
        <v>0.14209654494195623</v>
      </c>
      <c r="B159">
        <v>3.8181433323163816E-2</v>
      </c>
      <c r="C159">
        <v>0.3068991269983643</v>
      </c>
      <c r="D159">
        <v>0.25641463020725652</v>
      </c>
    </row>
    <row r="160" spans="1:4">
      <c r="A160">
        <v>0.13058452469445037</v>
      </c>
      <c r="B160">
        <v>0.80153299174439763</v>
      </c>
      <c r="C160">
        <v>0.23962607026047067</v>
      </c>
      <c r="D160">
        <v>0.23368526229053277</v>
      </c>
    </row>
    <row r="161" spans="1:4">
      <c r="A161">
        <v>0.36677797273340307</v>
      </c>
      <c r="B161">
        <v>0.44603787383390703</v>
      </c>
      <c r="C161">
        <v>0.96995916875510968</v>
      </c>
      <c r="D161">
        <v>0.77318251829331253</v>
      </c>
    </row>
    <row r="162" spans="1:4">
      <c r="A162">
        <v>4.3355302611555402E-2</v>
      </c>
      <c r="B162">
        <v>0.36835190802221462</v>
      </c>
      <c r="C162">
        <v>0.54583506327508058</v>
      </c>
      <c r="D162">
        <v>0.7756867644101797</v>
      </c>
    </row>
    <row r="163" spans="1:4">
      <c r="A163">
        <v>0.74458597280900563</v>
      </c>
      <c r="B163">
        <v>9.9908445937286761E-3</v>
      </c>
      <c r="C163">
        <v>1.3700308318695953E-2</v>
      </c>
      <c r="D163">
        <v>0.62634614030109192</v>
      </c>
    </row>
    <row r="164" spans="1:4">
      <c r="A164">
        <v>0.40529414975328959</v>
      </c>
      <c r="B164">
        <v>0.6596065894387575</v>
      </c>
      <c r="C164">
        <v>0.59561573295323611</v>
      </c>
      <c r="D164">
        <v>0.89352573376548095</v>
      </c>
    </row>
    <row r="165" spans="1:4">
      <c r="A165">
        <v>0.19389934959096466</v>
      </c>
      <c r="B165">
        <v>0.41307551329775394</v>
      </c>
      <c r="C165">
        <v>1.8967883471168179E-3</v>
      </c>
      <c r="D165">
        <v>0.35745814710679991</v>
      </c>
    </row>
    <row r="166" spans="1:4">
      <c r="A166">
        <v>0.12108308449866811</v>
      </c>
      <c r="B166">
        <v>0.59122489142156298</v>
      </c>
      <c r="C166">
        <v>0.81918238176056501</v>
      </c>
      <c r="D166">
        <v>0.62721466131016257</v>
      </c>
    </row>
    <row r="167" spans="1:4">
      <c r="A167">
        <v>0.1225076092818469</v>
      </c>
      <c r="B167">
        <v>0.62771169506968838</v>
      </c>
      <c r="C167">
        <v>0.43186237584795828</v>
      </c>
      <c r="D167">
        <v>0.21618579232699719</v>
      </c>
    </row>
    <row r="168" spans="1:4">
      <c r="A168">
        <v>0.50138957648201687</v>
      </c>
      <c r="B168">
        <v>0.20431209024143415</v>
      </c>
      <c r="C168">
        <v>0.65984418787048993</v>
      </c>
      <c r="D168">
        <v>0.3097877556062425</v>
      </c>
    </row>
    <row r="169" spans="1:4">
      <c r="A169">
        <v>0.73732630484554429</v>
      </c>
      <c r="B169">
        <v>0.81449158004299371</v>
      </c>
      <c r="C169">
        <v>0.82527448996607422</v>
      </c>
      <c r="D169">
        <v>0.88542463644542035</v>
      </c>
    </row>
    <row r="170" spans="1:4">
      <c r="A170">
        <v>0.17323799512590377</v>
      </c>
      <c r="B170">
        <v>0.89992590970072239</v>
      </c>
      <c r="C170">
        <v>0.33779258202410034</v>
      </c>
      <c r="D170">
        <v>0.85042419345289377</v>
      </c>
    </row>
    <row r="171" spans="1:4">
      <c r="A171">
        <v>0.73044481327527522</v>
      </c>
      <c r="B171">
        <v>0.11485586899882971</v>
      </c>
      <c r="C171">
        <v>0.96511903727457238</v>
      </c>
      <c r="D171">
        <v>0.65159112602954528</v>
      </c>
    </row>
    <row r="172" spans="1:4">
      <c r="A172">
        <v>0.1375829050136872</v>
      </c>
      <c r="B172">
        <v>0.57628033590272887</v>
      </c>
      <c r="C172">
        <v>7.4835210850121792E-2</v>
      </c>
      <c r="D172">
        <v>0.41066651166455914</v>
      </c>
    </row>
    <row r="173" spans="1:4">
      <c r="A173">
        <v>0.25076482747331585</v>
      </c>
      <c r="B173">
        <v>0.39015964630051703</v>
      </c>
      <c r="C173">
        <v>1.14333198606964E-2</v>
      </c>
      <c r="D173">
        <v>0.35252902276911469</v>
      </c>
    </row>
    <row r="174" spans="1:4">
      <c r="A174">
        <v>0.37334371906454766</v>
      </c>
      <c r="B174">
        <v>0.88496213719864092</v>
      </c>
      <c r="C174">
        <v>0.59944264406817283</v>
      </c>
      <c r="D174">
        <v>0.74175763073643219</v>
      </c>
    </row>
    <row r="175" spans="1:4">
      <c r="A175">
        <v>3.8038363935295916E-2</v>
      </c>
      <c r="B175">
        <v>0.8907648660139984</v>
      </c>
      <c r="C175">
        <v>1.1587178790492203E-2</v>
      </c>
      <c r="D175">
        <v>0.67769873766913724</v>
      </c>
    </row>
    <row r="176" spans="1:4">
      <c r="A176">
        <v>0.80275976842747898</v>
      </c>
      <c r="B176">
        <v>0.84408023460660386</v>
      </c>
      <c r="C176">
        <v>4.8658409594897201E-2</v>
      </c>
      <c r="D176">
        <v>0.94150509468310095</v>
      </c>
    </row>
    <row r="177" spans="1:4">
      <c r="A177">
        <v>0.88089131197444637</v>
      </c>
      <c r="B177">
        <v>1.7513490730579173E-2</v>
      </c>
      <c r="C177">
        <v>0.31396168979817762</v>
      </c>
      <c r="D177">
        <v>0.16296918142385053</v>
      </c>
    </row>
    <row r="178" spans="1:4">
      <c r="A178">
        <v>0.87464805746440111</v>
      </c>
      <c r="B178">
        <v>0.37048499921857569</v>
      </c>
      <c r="C178">
        <v>0.88262361576129056</v>
      </c>
      <c r="D178">
        <v>0.82977484885617958</v>
      </c>
    </row>
    <row r="179" spans="1:4">
      <c r="A179">
        <v>0.25561412908131653</v>
      </c>
      <c r="B179">
        <v>5.784508472320038E-3</v>
      </c>
      <c r="C179">
        <v>0.38246351588345573</v>
      </c>
      <c r="D179">
        <v>0.76547994654762586</v>
      </c>
    </row>
    <row r="180" spans="1:4">
      <c r="A180">
        <v>0.1626868736336764</v>
      </c>
      <c r="B180">
        <v>0.93497924710339486</v>
      </c>
      <c r="C180">
        <v>0.44070332664825185</v>
      </c>
      <c r="D180">
        <v>0.31830089472108325</v>
      </c>
    </row>
    <row r="181" spans="1:4">
      <c r="A181">
        <v>0.10422084832108602</v>
      </c>
      <c r="B181">
        <v>0.86078558007351114</v>
      </c>
      <c r="C181">
        <v>0.32239921843086083</v>
      </c>
      <c r="D181">
        <v>0.51192430094694297</v>
      </c>
    </row>
    <row r="182" spans="1:4">
      <c r="A182">
        <v>0.90157144217420715</v>
      </c>
      <c r="B182">
        <v>0.68779660225057326</v>
      </c>
      <c r="C182">
        <v>0.87488559677682187</v>
      </c>
      <c r="D182">
        <v>0.72002203721471991</v>
      </c>
    </row>
    <row r="183" spans="1:4">
      <c r="A183">
        <v>0.30719141030725972</v>
      </c>
      <c r="B183">
        <v>0.23857365051350055</v>
      </c>
      <c r="C183">
        <v>0.8919839495981905</v>
      </c>
      <c r="D183">
        <v>0.49913115983331413</v>
      </c>
    </row>
    <row r="184" spans="1:4">
      <c r="A184">
        <v>0.96415652162883125</v>
      </c>
      <c r="B184">
        <v>0.38049507274023897</v>
      </c>
      <c r="C184">
        <v>0.75131302078947315</v>
      </c>
      <c r="D184">
        <v>0.81872044280922296</v>
      </c>
    </row>
    <row r="185" spans="1:4">
      <c r="A185">
        <v>0.65649615330657607</v>
      </c>
      <c r="B185">
        <v>0.91056245391559898</v>
      </c>
      <c r="C185">
        <v>0.95240767169140117</v>
      </c>
      <c r="D185">
        <v>5.345836294814732E-2</v>
      </c>
    </row>
    <row r="186" spans="1:4">
      <c r="A186">
        <v>0.50769957154153822</v>
      </c>
      <c r="B186">
        <v>0.316154188060632</v>
      </c>
      <c r="C186">
        <v>0.63975318945189019</v>
      </c>
      <c r="D186">
        <v>0.56808937508573987</v>
      </c>
    </row>
    <row r="187" spans="1:4">
      <c r="A187">
        <v>2.6114876120997277E-2</v>
      </c>
      <c r="B187">
        <v>0.24611675616808926</v>
      </c>
      <c r="C187">
        <v>0.37252950888797387</v>
      </c>
      <c r="D187">
        <v>0.26642711942129549</v>
      </c>
    </row>
    <row r="188" spans="1:4">
      <c r="A188">
        <v>0.14406507020393899</v>
      </c>
      <c r="B188">
        <v>2.5811566645200124E-2</v>
      </c>
      <c r="C188">
        <v>0.6880723328754943</v>
      </c>
      <c r="D188">
        <v>0.9166200751950182</v>
      </c>
    </row>
    <row r="189" spans="1:4">
      <c r="A189">
        <v>0.54042641297598237</v>
      </c>
      <c r="B189">
        <v>0.56036590555110255</v>
      </c>
      <c r="C189">
        <v>0.196082766406799</v>
      </c>
      <c r="D189">
        <v>8.5254051987731394E-2</v>
      </c>
    </row>
    <row r="190" spans="1:4">
      <c r="A190">
        <v>0.16930988637144395</v>
      </c>
      <c r="B190">
        <v>0.61638144608639878</v>
      </c>
      <c r="C190">
        <v>0.25096616049678655</v>
      </c>
      <c r="D190">
        <v>0.56212436910049601</v>
      </c>
    </row>
    <row r="191" spans="1:4">
      <c r="A191">
        <v>0.86823194556146999</v>
      </c>
      <c r="B191">
        <v>0.2760634557531727</v>
      </c>
      <c r="C191">
        <v>0.22884828106241795</v>
      </c>
      <c r="D191">
        <v>0.9837531548596683</v>
      </c>
    </row>
    <row r="192" spans="1:4">
      <c r="A192">
        <v>0.81590954701799845</v>
      </c>
      <c r="B192">
        <v>0.84215764261496862</v>
      </c>
      <c r="C192">
        <v>0.63156432451675149</v>
      </c>
      <c r="D192">
        <v>0.37723483601144281</v>
      </c>
    </row>
    <row r="193" spans="1:4">
      <c r="A193">
        <v>0.53324952608628351</v>
      </c>
      <c r="B193">
        <v>0.20828310046801568</v>
      </c>
      <c r="C193">
        <v>0.84679378601043576</v>
      </c>
      <c r="D193">
        <v>0.74665376392332394</v>
      </c>
    </row>
    <row r="194" spans="1:4">
      <c r="A194">
        <v>0.88331201319957264</v>
      </c>
      <c r="B194">
        <v>0.67208565782786467</v>
      </c>
      <c r="C194">
        <v>0.28895347425990847</v>
      </c>
      <c r="D194">
        <v>0.39495388341281945</v>
      </c>
    </row>
    <row r="195" spans="1:4">
      <c r="A195">
        <v>0.18999950368162399</v>
      </c>
      <c r="B195">
        <v>0.66563605607229626</v>
      </c>
      <c r="C195">
        <v>0.90431859754690946</v>
      </c>
      <c r="D195">
        <v>0.15500768615614446</v>
      </c>
    </row>
    <row r="196" spans="1:4">
      <c r="A196">
        <v>7.5392325956205486E-2</v>
      </c>
      <c r="B196">
        <v>0.30778278440392826</v>
      </c>
      <c r="C196">
        <v>0.92142862733670494</v>
      </c>
      <c r="D196">
        <v>0.69206133032210859</v>
      </c>
    </row>
    <row r="197" spans="1:4">
      <c r="A197">
        <v>0.55814735193492471</v>
      </c>
      <c r="B197">
        <v>0.66986881258984887</v>
      </c>
      <c r="C197">
        <v>0.68807963065603439</v>
      </c>
      <c r="D197">
        <v>0.37151923374625739</v>
      </c>
    </row>
    <row r="198" spans="1:4">
      <c r="A198">
        <v>0.51134219379976376</v>
      </c>
      <c r="B198">
        <v>0.53611848056410905</v>
      </c>
      <c r="C198">
        <v>0.8241318540557121</v>
      </c>
      <c r="D198">
        <v>0.83329517488425164</v>
      </c>
    </row>
    <row r="199" spans="1:4">
      <c r="A199">
        <v>0.86049812701173245</v>
      </c>
      <c r="B199">
        <v>0.31029016066544823</v>
      </c>
      <c r="C199">
        <v>0.46014566891767839</v>
      </c>
      <c r="D199">
        <v>0.62280442378472145</v>
      </c>
    </row>
    <row r="200" spans="1:4">
      <c r="A200">
        <v>1.524557016701622E-2</v>
      </c>
      <c r="B200">
        <v>0.37407760190936212</v>
      </c>
      <c r="C200">
        <v>0.89896822495222151</v>
      </c>
      <c r="D200">
        <v>0.43974054172644461</v>
      </c>
    </row>
    <row r="201" spans="1:4">
      <c r="A201">
        <v>8.8870781369136509E-2</v>
      </c>
      <c r="B201">
        <v>0.94102597879089855</v>
      </c>
      <c r="C201">
        <v>0.60007751306259438</v>
      </c>
      <c r="D201">
        <v>0.11234018763027898</v>
      </c>
    </row>
    <row r="202" spans="1:4">
      <c r="A202">
        <v>0.13015076857217012</v>
      </c>
      <c r="B202">
        <v>0.1652205899406729</v>
      </c>
      <c r="C202">
        <v>0.88772855390175098</v>
      </c>
      <c r="D202">
        <v>0.98108927759972553</v>
      </c>
    </row>
    <row r="203" spans="1:4">
      <c r="A203">
        <v>0.56201558519225747</v>
      </c>
      <c r="B203">
        <v>0.83146253346924981</v>
      </c>
      <c r="C203">
        <v>0.77469938262002414</v>
      </c>
      <c r="D203">
        <v>0.17737176657184239</v>
      </c>
    </row>
    <row r="204" spans="1:4">
      <c r="A204">
        <v>0.61515087055652384</v>
      </c>
      <c r="B204">
        <v>0.54140820258590772</v>
      </c>
      <c r="C204">
        <v>5.3697710734894599E-2</v>
      </c>
      <c r="D204">
        <v>0.43862222618752789</v>
      </c>
    </row>
    <row r="205" spans="1:4">
      <c r="A205">
        <v>0.69761575277247889</v>
      </c>
      <c r="B205">
        <v>0.82594872052918622</v>
      </c>
      <c r="C205">
        <v>0.44720147994129755</v>
      </c>
      <c r="D205">
        <v>0.53710565129741195</v>
      </c>
    </row>
    <row r="206" spans="1:4">
      <c r="A206">
        <v>0.44211472042749933</v>
      </c>
      <c r="B206">
        <v>0.18937698682477855</v>
      </c>
      <c r="C206">
        <v>0.92044852695633961</v>
      </c>
      <c r="D206">
        <v>0.78498994489058305</v>
      </c>
    </row>
    <row r="207" spans="1:4">
      <c r="A207">
        <v>0.32685017889940049</v>
      </c>
      <c r="B207">
        <v>0.53447449344055808</v>
      </c>
      <c r="C207">
        <v>0.72042036420845079</v>
      </c>
      <c r="D207">
        <v>0.36942499100759196</v>
      </c>
    </row>
    <row r="208" spans="1:4">
      <c r="A208">
        <v>0.34197478394837733</v>
      </c>
      <c r="B208">
        <v>0.82477027268295644</v>
      </c>
      <c r="C208">
        <v>0.2063919520968609</v>
      </c>
      <c r="D208">
        <v>0.47634160401448433</v>
      </c>
    </row>
    <row r="209" spans="1:4">
      <c r="A209">
        <v>0.33308701714164357</v>
      </c>
      <c r="B209">
        <v>9.5369803262323138E-2</v>
      </c>
      <c r="C209">
        <v>0.77529240980071346</v>
      </c>
      <c r="D209">
        <v>0.72188578610166809</v>
      </c>
    </row>
    <row r="210" spans="1:4">
      <c r="A210">
        <v>0.91809524473594828</v>
      </c>
      <c r="B210">
        <v>0.41402351071283494</v>
      </c>
      <c r="C210">
        <v>0.34601487667772735</v>
      </c>
      <c r="D210">
        <v>0.3544277349179128</v>
      </c>
    </row>
    <row r="211" spans="1:4">
      <c r="A211">
        <v>0.58046573828884718</v>
      </c>
      <c r="B211">
        <v>0.64080225173607364</v>
      </c>
      <c r="C211">
        <v>0.61080414787537229</v>
      </c>
      <c r="D211">
        <v>0.46992792950605011</v>
      </c>
    </row>
    <row r="212" spans="1:4">
      <c r="A212">
        <v>0.84664860219626359</v>
      </c>
      <c r="B212">
        <v>0.62917261640107114</v>
      </c>
      <c r="C212">
        <v>0.91983530065336883</v>
      </c>
      <c r="D212">
        <v>0.35883420889281137</v>
      </c>
    </row>
    <row r="213" spans="1:4">
      <c r="A213">
        <v>0.97027296661030538</v>
      </c>
      <c r="B213">
        <v>0.43222736638291082</v>
      </c>
      <c r="C213">
        <v>0.23997038388687586</v>
      </c>
      <c r="D213">
        <v>0.23690934504454475</v>
      </c>
    </row>
    <row r="214" spans="1:4">
      <c r="A214">
        <v>0.60002027964520632</v>
      </c>
      <c r="B214">
        <v>0.87238177407450834</v>
      </c>
      <c r="C214">
        <v>0.33472439272398447</v>
      </c>
      <c r="D214">
        <v>0.79276598182031766</v>
      </c>
    </row>
    <row r="215" spans="1:4">
      <c r="A215">
        <v>0.43292244234168331</v>
      </c>
      <c r="B215">
        <v>0.11826999605266897</v>
      </c>
      <c r="C215">
        <v>0.45335685529229441</v>
      </c>
      <c r="D215">
        <v>0.4011644345726384</v>
      </c>
    </row>
    <row r="216" spans="1:4">
      <c r="A216">
        <v>0.94968730202251805</v>
      </c>
      <c r="B216">
        <v>7.0521790432359843E-2</v>
      </c>
      <c r="C216">
        <v>0.1601867105624688</v>
      </c>
      <c r="D216">
        <v>0.18549742690472937</v>
      </c>
    </row>
    <row r="217" spans="1:4">
      <c r="A217">
        <v>0.62657166738322356</v>
      </c>
      <c r="B217">
        <v>0.25108196189816923</v>
      </c>
      <c r="C217">
        <v>0.29815536391856967</v>
      </c>
      <c r="D217">
        <v>0.9853764518676531</v>
      </c>
    </row>
    <row r="218" spans="1:4">
      <c r="A218">
        <v>0.43507898883302243</v>
      </c>
      <c r="B218">
        <v>0.45348353775711558</v>
      </c>
      <c r="C218">
        <v>0.59817136289012129</v>
      </c>
      <c r="D218">
        <v>0.69071804908072232</v>
      </c>
    </row>
    <row r="219" spans="1:4">
      <c r="A219">
        <v>0.12617647262126575</v>
      </c>
      <c r="B219">
        <v>0.93403787471510835</v>
      </c>
      <c r="C219">
        <v>0.34291725524446193</v>
      </c>
      <c r="D219">
        <v>0.98183058274445845</v>
      </c>
    </row>
    <row r="220" spans="1:4">
      <c r="A220">
        <v>0.82164009853031161</v>
      </c>
      <c r="B220">
        <v>0.62898104854107384</v>
      </c>
      <c r="C220">
        <v>0.28431542725676207</v>
      </c>
      <c r="D220">
        <v>3.3518023709493416E-2</v>
      </c>
    </row>
    <row r="221" spans="1:4">
      <c r="A221">
        <v>0.75461981726237504</v>
      </c>
      <c r="B221">
        <v>0.83712741560505832</v>
      </c>
      <c r="C221">
        <v>0.41534249454190797</v>
      </c>
      <c r="D221">
        <v>0.78889820446623138</v>
      </c>
    </row>
    <row r="222" spans="1:4">
      <c r="A222">
        <v>0.28839983291865146</v>
      </c>
      <c r="B222">
        <v>0.89563600093593987</v>
      </c>
      <c r="C222">
        <v>0.11488231831103479</v>
      </c>
      <c r="D222">
        <v>0.64190821666186793</v>
      </c>
    </row>
    <row r="223" spans="1:4">
      <c r="A223">
        <v>0.2177543175895571</v>
      </c>
      <c r="B223">
        <v>0.55183615619020943</v>
      </c>
      <c r="C223">
        <v>0.60563510687711841</v>
      </c>
      <c r="D223">
        <v>0.23287288424498875</v>
      </c>
    </row>
    <row r="224" spans="1:4">
      <c r="A224">
        <v>0.68851834748187013</v>
      </c>
      <c r="B224">
        <v>0.80379954745644255</v>
      </c>
      <c r="C224">
        <v>0.47680078490048405</v>
      </c>
      <c r="D224">
        <v>0.36576544786622289</v>
      </c>
    </row>
    <row r="225" spans="1:4">
      <c r="A225">
        <v>0.130026049756647</v>
      </c>
      <c r="B225">
        <v>0.54617776630389159</v>
      </c>
      <c r="C225">
        <v>0.72579244074980753</v>
      </c>
      <c r="D225">
        <v>1.6828500388793799E-2</v>
      </c>
    </row>
    <row r="226" spans="1:4">
      <c r="A226">
        <v>0.36990207941425801</v>
      </c>
      <c r="B226">
        <v>4.9141891930253756E-2</v>
      </c>
      <c r="C226">
        <v>8.2723036081663537E-2</v>
      </c>
      <c r="D226">
        <v>0.85048519265735667</v>
      </c>
    </row>
    <row r="227" spans="1:4">
      <c r="A227">
        <v>1.914970059759824E-4</v>
      </c>
      <c r="B227">
        <v>0.52178628979882014</v>
      </c>
      <c r="C227">
        <v>0.64012622107729822</v>
      </c>
      <c r="D227">
        <v>0.63255923530527913</v>
      </c>
    </row>
    <row r="228" spans="1:4">
      <c r="A228">
        <v>0.5342182669759552</v>
      </c>
      <c r="B228">
        <v>0.80700890425406002</v>
      </c>
      <c r="C228">
        <v>0.27201167004797977</v>
      </c>
      <c r="D228">
        <v>0.51119749642336032</v>
      </c>
    </row>
    <row r="229" spans="1:4">
      <c r="A229">
        <v>0.66534115406598815</v>
      </c>
      <c r="B229">
        <v>0.10985716842394755</v>
      </c>
      <c r="C229">
        <v>0.31875332870255058</v>
      </c>
      <c r="D229">
        <v>0.51039263339085927</v>
      </c>
    </row>
    <row r="230" spans="1:4">
      <c r="A230">
        <v>0.1949423171131226</v>
      </c>
      <c r="B230">
        <v>0.26177132652604884</v>
      </c>
      <c r="C230">
        <v>0.84746516788921111</v>
      </c>
      <c r="D230">
        <v>9.4119603724368339E-2</v>
      </c>
    </row>
    <row r="231" spans="1:4">
      <c r="A231">
        <v>0.95908147808811717</v>
      </c>
      <c r="B231">
        <v>0.57499544702200289</v>
      </c>
      <c r="C231">
        <v>0.72606757091784058</v>
      </c>
      <c r="D231">
        <v>0.81392853155588551</v>
      </c>
    </row>
    <row r="232" spans="1:4">
      <c r="A232">
        <v>0.57695554717558739</v>
      </c>
      <c r="B232">
        <v>0.48879373879622356</v>
      </c>
      <c r="C232">
        <v>0.2587940878944428</v>
      </c>
      <c r="D232">
        <v>0.69956513866095982</v>
      </c>
    </row>
    <row r="233" spans="1:4">
      <c r="A233">
        <v>0.21396097676855774</v>
      </c>
      <c r="B233">
        <v>0.88351289336250693</v>
      </c>
      <c r="C233">
        <v>0.49071405760738357</v>
      </c>
      <c r="D233">
        <v>0.80848154294353503</v>
      </c>
    </row>
    <row r="234" spans="1:4">
      <c r="A234">
        <v>0.81584100335580345</v>
      </c>
      <c r="B234">
        <v>0.82607243718597778</v>
      </c>
      <c r="C234">
        <v>0.82423162326797628</v>
      </c>
      <c r="D234">
        <v>0.18251678080311473</v>
      </c>
    </row>
    <row r="235" spans="1:4">
      <c r="A235">
        <v>0.95667623658037471</v>
      </c>
      <c r="B235">
        <v>0.39810731730055671</v>
      </c>
      <c r="C235">
        <v>0.59884225655014678</v>
      </c>
      <c r="D235">
        <v>0.93960745395236978</v>
      </c>
    </row>
    <row r="236" spans="1:4">
      <c r="A236">
        <v>0.92909660691219176</v>
      </c>
      <c r="B236">
        <v>6.3193500258831303E-2</v>
      </c>
      <c r="C236">
        <v>0.56045762954545042</v>
      </c>
      <c r="D236">
        <v>0.82277417559156962</v>
      </c>
    </row>
    <row r="237" spans="1:4">
      <c r="A237">
        <v>0.92733499318239354</v>
      </c>
      <c r="B237">
        <v>1.6330019747232249E-2</v>
      </c>
      <c r="C237">
        <v>0.50184845488945484</v>
      </c>
      <c r="D237">
        <v>0.74111119543877213</v>
      </c>
    </row>
    <row r="238" spans="1:4">
      <c r="A238">
        <v>0.48225811760922332</v>
      </c>
      <c r="B238">
        <v>0.28613422840242686</v>
      </c>
      <c r="C238">
        <v>0.45121881453492341</v>
      </c>
      <c r="D238">
        <v>0.67812699502454876</v>
      </c>
    </row>
    <row r="239" spans="1:4">
      <c r="A239">
        <v>0.99301124116857342</v>
      </c>
      <c r="B239">
        <v>8.2060765852329354E-2</v>
      </c>
      <c r="C239">
        <v>0.73977285184215891</v>
      </c>
      <c r="D239">
        <v>0.80077184009101265</v>
      </c>
    </row>
    <row r="240" spans="1:4">
      <c r="A240">
        <v>0.25009051660340664</v>
      </c>
      <c r="B240">
        <v>0.5469095237255992</v>
      </c>
      <c r="C240">
        <v>0.11096171931403354</v>
      </c>
      <c r="D240">
        <v>0.50417553024888884</v>
      </c>
    </row>
    <row r="241" spans="1:4">
      <c r="A241">
        <v>3.3260518695841235E-3</v>
      </c>
      <c r="B241">
        <v>0.15614592586684872</v>
      </c>
      <c r="C241">
        <v>0.39332859036927648</v>
      </c>
      <c r="D241">
        <v>0.7650089474926367</v>
      </c>
    </row>
    <row r="242" spans="1:4">
      <c r="A242">
        <v>0.67564946379656443</v>
      </c>
      <c r="B242">
        <v>0.48306571505474971</v>
      </c>
      <c r="C242">
        <v>0.41984781122103332</v>
      </c>
      <c r="D242">
        <v>0.67634364587585272</v>
      </c>
    </row>
    <row r="243" spans="1:4">
      <c r="A243">
        <v>0.79276455575935323</v>
      </c>
      <c r="B243">
        <v>5.7085114320925889E-2</v>
      </c>
      <c r="C243">
        <v>0.80417764266405456</v>
      </c>
      <c r="D243">
        <v>0.59004031636974119</v>
      </c>
    </row>
    <row r="244" spans="1:4">
      <c r="A244">
        <v>0.59996598954591907</v>
      </c>
      <c r="B244">
        <v>0.60124899014555133</v>
      </c>
      <c r="C244">
        <v>0.44268359407213165</v>
      </c>
      <c r="D244">
        <v>0.98135639905007555</v>
      </c>
    </row>
    <row r="245" spans="1:4">
      <c r="A245">
        <v>0.17382654682039567</v>
      </c>
      <c r="B245">
        <v>0.40394611804780345</v>
      </c>
      <c r="C245">
        <v>0.67583561107499124</v>
      </c>
      <c r="D245">
        <v>0.64772757231454814</v>
      </c>
    </row>
    <row r="246" spans="1:4">
      <c r="A246">
        <v>0.52015431308781457</v>
      </c>
      <c r="B246">
        <v>0.6304944563746997</v>
      </c>
      <c r="C246">
        <v>0.120215942227345</v>
      </c>
      <c r="D246">
        <v>0.5025059244402359</v>
      </c>
    </row>
    <row r="247" spans="1:4">
      <c r="A247">
        <v>0.90083441873905579</v>
      </c>
      <c r="B247">
        <v>0.14717943418874757</v>
      </c>
      <c r="C247">
        <v>0.26960455556034368</v>
      </c>
      <c r="D247">
        <v>0.86037895393989405</v>
      </c>
    </row>
    <row r="248" spans="1:4">
      <c r="A248">
        <v>0.74956975074729848</v>
      </c>
      <c r="B248">
        <v>0.69731695462248044</v>
      </c>
      <c r="C248">
        <v>6.3658329109119727E-3</v>
      </c>
      <c r="D248">
        <v>0.51995471999795062</v>
      </c>
    </row>
    <row r="249" spans="1:4">
      <c r="A249">
        <v>0.35332170490679227</v>
      </c>
      <c r="B249">
        <v>0.78210209922175289</v>
      </c>
      <c r="C249">
        <v>0.72014497869987171</v>
      </c>
      <c r="D249">
        <v>9.3167487632705104E-2</v>
      </c>
    </row>
    <row r="250" spans="1:4">
      <c r="A250">
        <v>8.7749247354952598E-2</v>
      </c>
      <c r="B250">
        <v>0.74107961491435259</v>
      </c>
      <c r="C250">
        <v>3.9827875848645888E-2</v>
      </c>
      <c r="D250">
        <v>0.1033217367544319</v>
      </c>
    </row>
    <row r="251" spans="1:4">
      <c r="A251">
        <v>0.70838076013792328</v>
      </c>
      <c r="B251">
        <v>0.66597946681601883</v>
      </c>
      <c r="C251">
        <v>0.11570418523815196</v>
      </c>
      <c r="D251">
        <v>0.25666672439318039</v>
      </c>
    </row>
    <row r="252" spans="1:4">
      <c r="A252">
        <v>0.78473129443902256</v>
      </c>
      <c r="B252">
        <v>0.50340855713840682</v>
      </c>
      <c r="C252">
        <v>0.19618815107507093</v>
      </c>
      <c r="D252">
        <v>0.18846671657313863</v>
      </c>
    </row>
    <row r="253" spans="1:4">
      <c r="A253">
        <v>0.67624660601553721</v>
      </c>
      <c r="B253">
        <v>0.93852385325606402</v>
      </c>
      <c r="C253">
        <v>0.46017074583641593</v>
      </c>
      <c r="D253">
        <v>0.9866701430114313</v>
      </c>
    </row>
    <row r="254" spans="1:4">
      <c r="A254">
        <v>0.96317381274413849</v>
      </c>
      <c r="B254">
        <v>0.12298434736448227</v>
      </c>
      <c r="C254">
        <v>0.61746986170736062</v>
      </c>
      <c r="D254">
        <v>0.7034529747316618</v>
      </c>
    </row>
    <row r="255" spans="1:4">
      <c r="A255">
        <v>0.11439932914336914</v>
      </c>
      <c r="B255">
        <v>0.69457568550532067</v>
      </c>
      <c r="C255">
        <v>0.70204023325937559</v>
      </c>
      <c r="D255">
        <v>0.4996337939233757</v>
      </c>
    </row>
    <row r="256" spans="1:4">
      <c r="A256">
        <v>0.42742616834992542</v>
      </c>
      <c r="B256">
        <v>0.30234181242587566</v>
      </c>
      <c r="C256">
        <v>0.87104692723426291</v>
      </c>
      <c r="D256">
        <v>0.37527737477145928</v>
      </c>
    </row>
    <row r="257" spans="1:4">
      <c r="A257">
        <v>0.78256818027016584</v>
      </c>
      <c r="B257">
        <v>0.71660586672624693</v>
      </c>
      <c r="C257">
        <v>0.11662377532514157</v>
      </c>
      <c r="D257">
        <v>0.63901488583760391</v>
      </c>
    </row>
    <row r="258" spans="1:4">
      <c r="A258">
        <v>0.90831810508658095</v>
      </c>
      <c r="B258">
        <v>0.49310885353585387</v>
      </c>
      <c r="C258">
        <v>0.81899964460305807</v>
      </c>
      <c r="D258">
        <v>0.61761433429485013</v>
      </c>
    </row>
    <row r="259" spans="1:4">
      <c r="A259">
        <v>0.90305424268444234</v>
      </c>
      <c r="B259">
        <v>2.0698367950688912E-2</v>
      </c>
      <c r="C259">
        <v>0.14731722561714378</v>
      </c>
      <c r="D259">
        <v>0.30530775091089701</v>
      </c>
    </row>
    <row r="260" spans="1:4">
      <c r="A260">
        <v>0.62434283349041508</v>
      </c>
      <c r="B260">
        <v>0.65534806199240503</v>
      </c>
      <c r="C260">
        <v>0.67407203762825318</v>
      </c>
      <c r="D260">
        <v>0.97598426502573354</v>
      </c>
    </row>
    <row r="261" spans="1:4">
      <c r="A261">
        <v>0.47170546267684421</v>
      </c>
      <c r="B261">
        <v>0.81188047450798573</v>
      </c>
      <c r="C261">
        <v>0.883143658409143</v>
      </c>
      <c r="D261">
        <v>0.88482007170425891</v>
      </c>
    </row>
    <row r="262" spans="1:4">
      <c r="A262">
        <v>0.96400291007042416</v>
      </c>
      <c r="B262">
        <v>0.48009211655566197</v>
      </c>
      <c r="C262">
        <v>5.6231082114893916E-2</v>
      </c>
      <c r="D262">
        <v>0.36595278082996607</v>
      </c>
    </row>
    <row r="263" spans="1:4">
      <c r="A263">
        <v>0.72882515859957664</v>
      </c>
      <c r="B263">
        <v>0.87120863413616778</v>
      </c>
      <c r="C263">
        <v>0.21747561268694504</v>
      </c>
      <c r="D263">
        <v>0.3250700992494755</v>
      </c>
    </row>
    <row r="264" spans="1:4">
      <c r="A264">
        <v>0.88308752688193604</v>
      </c>
      <c r="B264">
        <v>0.85530565403511716</v>
      </c>
      <c r="C264">
        <v>0.66300024441157479</v>
      </c>
      <c r="D264">
        <v>0.60232581563754195</v>
      </c>
    </row>
    <row r="265" spans="1:4">
      <c r="A265">
        <v>0.21113377926556787</v>
      </c>
      <c r="B265">
        <v>0.97420813226843972</v>
      </c>
      <c r="C265">
        <v>0.9587558374034657</v>
      </c>
      <c r="D265">
        <v>0.59991897622788137</v>
      </c>
    </row>
    <row r="266" spans="1:4">
      <c r="A266">
        <v>0.2397665833916216</v>
      </c>
      <c r="B266">
        <v>0.89271823457863597</v>
      </c>
      <c r="C266">
        <v>0.83210342451648156</v>
      </c>
      <c r="D266">
        <v>0.84131543614910864</v>
      </c>
    </row>
    <row r="267" spans="1:4">
      <c r="A267">
        <v>0.88429606177155895</v>
      </c>
      <c r="B267">
        <v>0.18932602253341502</v>
      </c>
      <c r="C267">
        <v>0.71299456727290389</v>
      </c>
      <c r="D267">
        <v>0.85214282813103992</v>
      </c>
    </row>
    <row r="268" spans="1:4">
      <c r="A268">
        <v>1.5913308573229479E-2</v>
      </c>
      <c r="B268">
        <v>0.15066805807238559</v>
      </c>
      <c r="C268">
        <v>0.20354531104977536</v>
      </c>
      <c r="D268">
        <v>0.38005360602315807</v>
      </c>
    </row>
    <row r="269" spans="1:4">
      <c r="A269">
        <v>0.67253764143750772</v>
      </c>
      <c r="B269">
        <v>0.97790022109905395</v>
      </c>
      <c r="C269">
        <v>6.8142520490495961E-2</v>
      </c>
      <c r="D269">
        <v>8.4080665831544721E-2</v>
      </c>
    </row>
    <row r="270" spans="1:4">
      <c r="A270">
        <v>9.7590674483665651E-2</v>
      </c>
      <c r="B270">
        <v>0.65782191446713245</v>
      </c>
      <c r="C270">
        <v>0.94758965939482387</v>
      </c>
      <c r="D270">
        <v>0.10944400867955117</v>
      </c>
    </row>
    <row r="271" spans="1:4">
      <c r="A271">
        <v>0.28895863756016649</v>
      </c>
      <c r="B271">
        <v>7.3798130825969199E-2</v>
      </c>
      <c r="C271">
        <v>0.74545635888700645</v>
      </c>
      <c r="D271">
        <v>0.89785517360590861</v>
      </c>
    </row>
    <row r="272" spans="1:4">
      <c r="A272">
        <v>0.98593666529964974</v>
      </c>
      <c r="B272">
        <v>0.26916391083882729</v>
      </c>
      <c r="C272">
        <v>0.96736772698952311</v>
      </c>
      <c r="D272">
        <v>0.90020624770528412</v>
      </c>
    </row>
    <row r="273" spans="1:4">
      <c r="A273">
        <v>0.19262189805866647</v>
      </c>
      <c r="B273">
        <v>0.67138209648878355</v>
      </c>
      <c r="C273">
        <v>0.42182217620274898</v>
      </c>
      <c r="D273">
        <v>0.77448435502880963</v>
      </c>
    </row>
    <row r="274" spans="1:4">
      <c r="A274">
        <v>9.7969379284234215E-2</v>
      </c>
      <c r="B274">
        <v>0.38842040584228421</v>
      </c>
      <c r="C274">
        <v>0.36664281537002119</v>
      </c>
      <c r="D274">
        <v>0.83582373479393035</v>
      </c>
    </row>
    <row r="275" spans="1:4">
      <c r="A275">
        <v>0.388315945496438</v>
      </c>
      <c r="B275">
        <v>0.91552996236556372</v>
      </c>
      <c r="C275">
        <v>0.17579572405551147</v>
      </c>
      <c r="D275">
        <v>0.93049939120214531</v>
      </c>
    </row>
    <row r="276" spans="1:4">
      <c r="A276">
        <v>0.85399114795564746</v>
      </c>
      <c r="B276">
        <v>0.13119961315270068</v>
      </c>
      <c r="C276">
        <v>0.458672738366108</v>
      </c>
      <c r="D276">
        <v>8.3551586855020066E-2</v>
      </c>
    </row>
    <row r="277" spans="1:4">
      <c r="A277">
        <v>0.73957699997241821</v>
      </c>
      <c r="B277">
        <v>0.21711604231979909</v>
      </c>
      <c r="C277">
        <v>0.74763615441396025</v>
      </c>
      <c r="D277">
        <v>0.81140769296511395</v>
      </c>
    </row>
    <row r="278" spans="1:4">
      <c r="A278">
        <v>0.54810446139379221</v>
      </c>
      <c r="B278">
        <v>0.6983939155398442</v>
      </c>
      <c r="C278">
        <v>0.52604419750328102</v>
      </c>
      <c r="D278">
        <v>0.39459660766374594</v>
      </c>
    </row>
    <row r="279" spans="1:4">
      <c r="A279">
        <v>4.6064007085626635E-2</v>
      </c>
      <c r="B279">
        <v>9.3674010833252552E-2</v>
      </c>
      <c r="C279">
        <v>0.74985166982911888</v>
      </c>
      <c r="D279">
        <v>0.51703190384027908</v>
      </c>
    </row>
    <row r="280" spans="1:4">
      <c r="A280">
        <v>0.69535521350842444</v>
      </c>
      <c r="B280">
        <v>0.3956036731122099</v>
      </c>
      <c r="C280">
        <v>0.5338119088380413</v>
      </c>
      <c r="D280">
        <v>0.38488096447546161</v>
      </c>
    </row>
    <row r="281" spans="1:4">
      <c r="A281">
        <v>0.11876673750481381</v>
      </c>
      <c r="B281">
        <v>0.98000982114855706</v>
      </c>
      <c r="C281">
        <v>1.6655052095788658E-3</v>
      </c>
      <c r="D281">
        <v>2.9595980709406167E-2</v>
      </c>
    </row>
    <row r="282" spans="1:4">
      <c r="A282">
        <v>0.39610798574983042</v>
      </c>
      <c r="B282">
        <v>0.64352239373377107</v>
      </c>
      <c r="C282">
        <v>0.73562343057293589</v>
      </c>
      <c r="D282">
        <v>7.1637226853356495E-2</v>
      </c>
    </row>
    <row r="283" spans="1:4">
      <c r="A283">
        <v>0.35155368366499662</v>
      </c>
      <c r="B283">
        <v>0.12193490250643713</v>
      </c>
      <c r="C283">
        <v>0.57625004623199683</v>
      </c>
      <c r="D283">
        <v>0.96303680621520993</v>
      </c>
    </row>
    <row r="284" spans="1:4">
      <c r="A284">
        <v>0.50461957859377904</v>
      </c>
      <c r="B284">
        <v>0.85391938386823285</v>
      </c>
      <c r="C284">
        <v>0.82870702354454817</v>
      </c>
      <c r="D284">
        <v>4.9123564933860386E-2</v>
      </c>
    </row>
    <row r="285" spans="1:4">
      <c r="A285">
        <v>0.53243556463327035</v>
      </c>
      <c r="B285">
        <v>0.8165748294705657</v>
      </c>
      <c r="C285">
        <v>0.16648689415258322</v>
      </c>
      <c r="D285">
        <v>0.22889397685277246</v>
      </c>
    </row>
    <row r="286" spans="1:4">
      <c r="A286">
        <v>0.80519305863650104</v>
      </c>
      <c r="B286">
        <v>0.46023274690723515</v>
      </c>
      <c r="C286">
        <v>0.57789542441102704</v>
      </c>
      <c r="D286">
        <v>0.26595345578885254</v>
      </c>
    </row>
    <row r="287" spans="1:4">
      <c r="A287">
        <v>3.3854176667342806E-2</v>
      </c>
      <c r="B287">
        <v>2.6816794746342909E-2</v>
      </c>
      <c r="C287">
        <v>0.53042646466570353</v>
      </c>
      <c r="D287">
        <v>0.99135527866893725</v>
      </c>
    </row>
    <row r="288" spans="1:4">
      <c r="A288">
        <v>0.69514003775744038</v>
      </c>
      <c r="B288">
        <v>0.14031312817516639</v>
      </c>
      <c r="C288">
        <v>0.71812104566723711</v>
      </c>
      <c r="D288">
        <v>0.21720052206463669</v>
      </c>
    </row>
    <row r="289" spans="1:4">
      <c r="A289">
        <v>8.6099106803927405E-2</v>
      </c>
      <c r="B289">
        <v>0.86402872140804132</v>
      </c>
      <c r="C289">
        <v>0.17076264876224734</v>
      </c>
      <c r="D289">
        <v>0.14146877719717499</v>
      </c>
    </row>
    <row r="290" spans="1:4">
      <c r="A290">
        <v>0.72917189921698533</v>
      </c>
      <c r="B290">
        <v>0.55530504223761201</v>
      </c>
      <c r="C290">
        <v>0.91556043547472599</v>
      </c>
      <c r="D290">
        <v>0.8329322713690992</v>
      </c>
    </row>
    <row r="291" spans="1:4">
      <c r="A291">
        <v>0.7450773389613401</v>
      </c>
      <c r="B291">
        <v>0.1465935999302701</v>
      </c>
      <c r="C291">
        <v>0.1327460073182074</v>
      </c>
      <c r="D291">
        <v>0.75009470463056704</v>
      </c>
    </row>
    <row r="292" spans="1:4">
      <c r="A292">
        <v>0.46552860749417424</v>
      </c>
      <c r="B292">
        <v>0.63510648272936265</v>
      </c>
      <c r="C292">
        <v>8.505681780055685E-2</v>
      </c>
      <c r="D292">
        <v>0.36635501618974775</v>
      </c>
    </row>
    <row r="293" spans="1:4">
      <c r="A293">
        <v>0.58141613035649975</v>
      </c>
      <c r="B293">
        <v>0.19458329743904468</v>
      </c>
      <c r="C293">
        <v>0.59688947792321656</v>
      </c>
      <c r="D293">
        <v>0.53263523472503516</v>
      </c>
    </row>
    <row r="294" spans="1:4">
      <c r="A294">
        <v>0.6735836912372426</v>
      </c>
      <c r="B294">
        <v>0.96101318937308644</v>
      </c>
      <c r="C294">
        <v>0.81487693134864125</v>
      </c>
      <c r="D294">
        <v>0.20154335384866418</v>
      </c>
    </row>
    <row r="295" spans="1:4">
      <c r="A295">
        <v>0.34252137877880728</v>
      </c>
      <c r="B295">
        <v>1.3079747667577912E-2</v>
      </c>
      <c r="C295">
        <v>0.86203534015616867</v>
      </c>
      <c r="D295">
        <v>0.71288792294293124</v>
      </c>
    </row>
    <row r="296" spans="1:4">
      <c r="A296">
        <v>0.35666545187046794</v>
      </c>
      <c r="B296">
        <v>0.88846884972603046</v>
      </c>
      <c r="C296">
        <v>0.56221230275631129</v>
      </c>
      <c r="D296">
        <v>0.15481516552838936</v>
      </c>
    </row>
    <row r="297" spans="1:4">
      <c r="A297">
        <v>0.54981683650891444</v>
      </c>
      <c r="B297">
        <v>0.58994901556612867</v>
      </c>
      <c r="C297">
        <v>0.89312096148943265</v>
      </c>
      <c r="D297">
        <v>0.54579326750308499</v>
      </c>
    </row>
    <row r="298" spans="1:4">
      <c r="A298">
        <v>0.15192927272240997</v>
      </c>
      <c r="B298">
        <v>0.80633999904502274</v>
      </c>
      <c r="C298">
        <v>0.66276175715682606</v>
      </c>
      <c r="D298">
        <v>0.12477525695021741</v>
      </c>
    </row>
    <row r="299" spans="1:4">
      <c r="A299">
        <v>7.4542716601794901E-2</v>
      </c>
      <c r="B299">
        <v>0.611023378107167</v>
      </c>
      <c r="C299">
        <v>0.30828116248325399</v>
      </c>
      <c r="D299">
        <v>0.89938689651460901</v>
      </c>
    </row>
    <row r="300" spans="1:4">
      <c r="A300">
        <v>0.50510353205564806</v>
      </c>
      <c r="B300">
        <v>0.99195458754233479</v>
      </c>
      <c r="C300">
        <v>0.89821947862467955</v>
      </c>
      <c r="D300">
        <v>0.59225875535248207</v>
      </c>
    </row>
    <row r="301" spans="1:4">
      <c r="A301">
        <v>0.76680846316426887</v>
      </c>
      <c r="B301">
        <v>0.7502652477852203</v>
      </c>
      <c r="C301">
        <v>0.98627386986386201</v>
      </c>
      <c r="D301">
        <v>0.94824412809116954</v>
      </c>
    </row>
    <row r="302" spans="1:4">
      <c r="A302">
        <v>0.75527175675598057</v>
      </c>
      <c r="B302">
        <v>0.67683683858285915</v>
      </c>
      <c r="C302">
        <v>0.35526038336610632</v>
      </c>
      <c r="D302">
        <v>0.82795883798652703</v>
      </c>
    </row>
    <row r="303" spans="1:4">
      <c r="A303">
        <v>0.43223961759265617</v>
      </c>
      <c r="B303">
        <v>0.71376449773820738</v>
      </c>
      <c r="C303">
        <v>8.3808471979222254E-2</v>
      </c>
      <c r="D303">
        <v>0.85685282036201382</v>
      </c>
    </row>
    <row r="304" spans="1:4">
      <c r="A304">
        <v>0.1440686550813286</v>
      </c>
      <c r="B304">
        <v>0.94133541104931862</v>
      </c>
      <c r="C304">
        <v>0.62204568920155157</v>
      </c>
      <c r="D304">
        <v>0.29119147780835775</v>
      </c>
    </row>
    <row r="305" spans="1:4">
      <c r="A305">
        <v>3.5277157485806621E-2</v>
      </c>
      <c r="B305">
        <v>0.74397173217574331</v>
      </c>
      <c r="C305">
        <v>0.82851543295010188</v>
      </c>
      <c r="D305">
        <v>0.65085934142129731</v>
      </c>
    </row>
    <row r="306" spans="1:4">
      <c r="A306">
        <v>3.6797797564905643E-2</v>
      </c>
      <c r="B306">
        <v>0.78901235234962197</v>
      </c>
      <c r="C306">
        <v>0.13113711294396424</v>
      </c>
      <c r="D306">
        <v>0.76228590124528761</v>
      </c>
    </row>
    <row r="307" spans="1:4">
      <c r="A307">
        <v>0.61089618737521967</v>
      </c>
      <c r="B307">
        <v>0.30418091511439638</v>
      </c>
      <c r="C307">
        <v>4.211748966476847E-2</v>
      </c>
      <c r="D307">
        <v>0.61533087606691095</v>
      </c>
    </row>
    <row r="308" spans="1:4">
      <c r="A308">
        <v>0.93074016314137342</v>
      </c>
      <c r="B308">
        <v>0.56258607964927454</v>
      </c>
      <c r="C308">
        <v>0.49284222815639822</v>
      </c>
      <c r="D308">
        <v>0.57453977440985149</v>
      </c>
    </row>
    <row r="309" spans="1:4">
      <c r="A309">
        <v>0.9211640555128382</v>
      </c>
      <c r="B309">
        <v>0.82153242070619026</v>
      </c>
      <c r="C309">
        <v>0.86412936188169098</v>
      </c>
      <c r="D309">
        <v>0.80116962992538543</v>
      </c>
    </row>
    <row r="310" spans="1:4">
      <c r="A310">
        <v>0.48724403468032995</v>
      </c>
      <c r="B310">
        <v>0.97006253837415679</v>
      </c>
      <c r="C310">
        <v>0.80832008192230043</v>
      </c>
      <c r="D310">
        <v>0.1956448183970565</v>
      </c>
    </row>
    <row r="311" spans="1:4">
      <c r="A311">
        <v>0.90134008279538325</v>
      </c>
      <c r="B311">
        <v>0.67590759823261171</v>
      </c>
      <c r="C311">
        <v>0.75393591086253409</v>
      </c>
      <c r="D311">
        <v>0.50401979170262101</v>
      </c>
    </row>
    <row r="312" spans="1:4">
      <c r="A312">
        <v>0.9320542447649105</v>
      </c>
      <c r="B312">
        <v>0.19028597514010137</v>
      </c>
      <c r="C312">
        <v>8.5441380324577487E-2</v>
      </c>
      <c r="D312">
        <v>0.57273082347091497</v>
      </c>
    </row>
    <row r="313" spans="1:4">
      <c r="A313">
        <v>1.2700120956584904E-2</v>
      </c>
      <c r="B313">
        <v>0.33447162334324254</v>
      </c>
      <c r="C313">
        <v>0.88486211010488147</v>
      </c>
      <c r="D313">
        <v>0.92293195925198313</v>
      </c>
    </row>
    <row r="314" spans="1:4">
      <c r="A314">
        <v>0.45940580185741853</v>
      </c>
      <c r="B314">
        <v>0.62050687215976508</v>
      </c>
      <c r="C314">
        <v>0.24686537658338037</v>
      </c>
      <c r="D314">
        <v>0.18147374715286535</v>
      </c>
    </row>
    <row r="315" spans="1:4">
      <c r="A315">
        <v>0.94226654989888736</v>
      </c>
      <c r="B315">
        <v>0.40628103709752295</v>
      </c>
      <c r="C315">
        <v>0.81428352969683049</v>
      </c>
      <c r="D315">
        <v>7.7880889921058127E-3</v>
      </c>
    </row>
    <row r="316" spans="1:4">
      <c r="A316">
        <v>0.13034598361338423</v>
      </c>
      <c r="B316">
        <v>0.49556990252916755</v>
      </c>
      <c r="C316">
        <v>9.580896445259568E-2</v>
      </c>
      <c r="D316">
        <v>0.85171792624986065</v>
      </c>
    </row>
    <row r="317" spans="1:4">
      <c r="A317">
        <v>0.4219904139145787</v>
      </c>
      <c r="B317">
        <v>0.72059372440111424</v>
      </c>
      <c r="C317">
        <v>0.96247753966090577</v>
      </c>
      <c r="D317">
        <v>0.3428985139348828</v>
      </c>
    </row>
    <row r="318" spans="1:4">
      <c r="A318">
        <v>0.11309491839213814</v>
      </c>
      <c r="B318">
        <v>0.95477296817042179</v>
      </c>
      <c r="C318">
        <v>0.25086627619808799</v>
      </c>
      <c r="D318">
        <v>0.18034637139844412</v>
      </c>
    </row>
    <row r="319" spans="1:4">
      <c r="A319">
        <v>0.53428425503071608</v>
      </c>
      <c r="B319">
        <v>0.26459518219207201</v>
      </c>
      <c r="C319">
        <v>9.3640434866381739E-2</v>
      </c>
      <c r="D319">
        <v>0.73452085208207096</v>
      </c>
    </row>
    <row r="320" spans="1:4">
      <c r="A320">
        <v>0.65316905709015338</v>
      </c>
      <c r="B320">
        <v>0.36341607948225008</v>
      </c>
      <c r="C320">
        <v>0.94528811788013023</v>
      </c>
      <c r="D320">
        <v>0.7068053776752623</v>
      </c>
    </row>
    <row r="321" spans="1:4">
      <c r="A321">
        <v>0.10518421827232416</v>
      </c>
      <c r="B321">
        <v>0.30329891861243841</v>
      </c>
      <c r="C321">
        <v>0.21729929100655365</v>
      </c>
      <c r="D321">
        <v>0.70215160958724931</v>
      </c>
    </row>
    <row r="322" spans="1:4">
      <c r="A322">
        <v>0.56350511316682272</v>
      </c>
      <c r="B322">
        <v>0.37445194910926904</v>
      </c>
      <c r="C322">
        <v>0.33628351694336489</v>
      </c>
      <c r="D322">
        <v>0.1915444414631724</v>
      </c>
    </row>
    <row r="323" spans="1:4">
      <c r="A323">
        <v>0.67809120544320178</v>
      </c>
      <c r="B323">
        <v>7.0647800624156876E-2</v>
      </c>
      <c r="C323">
        <v>0.83021493962022097</v>
      </c>
      <c r="D323">
        <v>0.53022063187373991</v>
      </c>
    </row>
    <row r="324" spans="1:4">
      <c r="A324">
        <v>0.28972905641828395</v>
      </c>
      <c r="B324">
        <v>0.38764246804204561</v>
      </c>
      <c r="C324">
        <v>0.2607452914277566</v>
      </c>
      <c r="D324">
        <v>3.3266923584061026E-2</v>
      </c>
    </row>
    <row r="325" spans="1:4">
      <c r="A325">
        <v>0.27808205501214411</v>
      </c>
      <c r="B325">
        <v>0.75997929256928409</v>
      </c>
      <c r="C325">
        <v>0.66726768255533475</v>
      </c>
      <c r="D325">
        <v>0.76066659914621226</v>
      </c>
    </row>
    <row r="326" spans="1:4">
      <c r="A326">
        <v>0.65181063656392801</v>
      </c>
      <c r="B326">
        <v>3.0666918516032204E-2</v>
      </c>
      <c r="C326">
        <v>0.38130479588144439</v>
      </c>
      <c r="D326">
        <v>0.23075325141838299</v>
      </c>
    </row>
    <row r="327" spans="1:4">
      <c r="A327">
        <v>0.89577957395996632</v>
      </c>
      <c r="B327">
        <v>6.3144935535208946E-2</v>
      </c>
      <c r="C327">
        <v>0.31282031426944457</v>
      </c>
      <c r="D327">
        <v>2.8912912331874985E-2</v>
      </c>
    </row>
    <row r="328" spans="1:4">
      <c r="A328">
        <v>0.1636844231059611</v>
      </c>
      <c r="B328">
        <v>0.82507478697224368</v>
      </c>
      <c r="C328">
        <v>0.83367273990868052</v>
      </c>
      <c r="D328">
        <v>0.79780461179476814</v>
      </c>
    </row>
    <row r="329" spans="1:4">
      <c r="A329">
        <v>0.5667577935362742</v>
      </c>
      <c r="B329">
        <v>4.6269298138098769E-2</v>
      </c>
      <c r="C329">
        <v>0.21395516462197506</v>
      </c>
      <c r="D329">
        <v>0.47712364736424995</v>
      </c>
    </row>
    <row r="330" spans="1:4">
      <c r="A330">
        <v>0.85368217925869261</v>
      </c>
      <c r="B330">
        <v>0.70776893908326866</v>
      </c>
      <c r="C330">
        <v>8.0700735984317706E-2</v>
      </c>
      <c r="D330">
        <v>0.34411258903746877</v>
      </c>
    </row>
    <row r="331" spans="1:4">
      <c r="A331">
        <v>0.27075785893997084</v>
      </c>
      <c r="B331">
        <v>0.60563255689831097</v>
      </c>
      <c r="C331">
        <v>0.41663432962737623</v>
      </c>
      <c r="D331">
        <v>0.98611579058878807</v>
      </c>
    </row>
    <row r="332" spans="1:4">
      <c r="A332">
        <v>0.30247896556528509</v>
      </c>
      <c r="B332">
        <v>0.78423233487719424</v>
      </c>
      <c r="C332">
        <v>0.65656945339113681</v>
      </c>
      <c r="D332">
        <v>0.37587551619740545</v>
      </c>
    </row>
    <row r="333" spans="1:4">
      <c r="A333">
        <v>0.56368776183037395</v>
      </c>
      <c r="B333">
        <v>0.96378945577765585</v>
      </c>
      <c r="C333">
        <v>0.90405524940243875</v>
      </c>
      <c r="D333">
        <v>0.89530182343588915</v>
      </c>
    </row>
    <row r="334" spans="1:4">
      <c r="A334">
        <v>0.74221406816483082</v>
      </c>
      <c r="B334">
        <v>0.59128924777627834</v>
      </c>
      <c r="C334">
        <v>0.56880165512094227</v>
      </c>
      <c r="D334">
        <v>0.3814959594785563</v>
      </c>
    </row>
    <row r="335" spans="1:4">
      <c r="A335">
        <v>0.62866114654243077</v>
      </c>
      <c r="B335">
        <v>7.9873333167019389E-2</v>
      </c>
      <c r="C335">
        <v>0.75960867831072143</v>
      </c>
      <c r="D335">
        <v>0.79082008212413135</v>
      </c>
    </row>
    <row r="336" spans="1:4">
      <c r="A336">
        <v>9.761309360104331E-2</v>
      </c>
      <c r="B336">
        <v>0.70193665431778163</v>
      </c>
      <c r="C336">
        <v>0.10685712091575228</v>
      </c>
      <c r="D336">
        <v>0.77075322774923416</v>
      </c>
    </row>
    <row r="337" spans="1:4">
      <c r="A337">
        <v>0.29257820010542646</v>
      </c>
      <c r="B337">
        <v>0.20304330446299002</v>
      </c>
      <c r="C337">
        <v>7.1909986040513907E-2</v>
      </c>
      <c r="D337">
        <v>0.20444204330817461</v>
      </c>
    </row>
    <row r="338" spans="1:4">
      <c r="A338">
        <v>0.89483049792388591</v>
      </c>
      <c r="B338">
        <v>0.46594147858813795</v>
      </c>
      <c r="C338">
        <v>0.27175686940827859</v>
      </c>
      <c r="D338">
        <v>0.44820257783804296</v>
      </c>
    </row>
    <row r="339" spans="1:4">
      <c r="A339">
        <v>0.44885128047484191</v>
      </c>
      <c r="B339">
        <v>0.44179873462916253</v>
      </c>
      <c r="C339">
        <v>0.66000920821247178</v>
      </c>
      <c r="D339">
        <v>0.35563076086990675</v>
      </c>
    </row>
    <row r="340" spans="1:4">
      <c r="A340">
        <v>0.76945575051415549</v>
      </c>
      <c r="B340">
        <v>0.47523135568058272</v>
      </c>
      <c r="C340">
        <v>0.4867107135555635</v>
      </c>
      <c r="D340">
        <v>0.35174383806671128</v>
      </c>
    </row>
    <row r="341" spans="1:4">
      <c r="A341">
        <v>0.39394883647787271</v>
      </c>
      <c r="B341">
        <v>0.18916261846742266</v>
      </c>
      <c r="C341">
        <v>0.30253066622706903</v>
      </c>
      <c r="D341">
        <v>0.82584885657727192</v>
      </c>
    </row>
    <row r="342" spans="1:4">
      <c r="A342">
        <v>0.77449002316430127</v>
      </c>
      <c r="B342">
        <v>0.32436187709427089</v>
      </c>
      <c r="C342">
        <v>0.14082795284166405</v>
      </c>
      <c r="D342">
        <v>0.23533441945174283</v>
      </c>
    </row>
    <row r="343" spans="1:4">
      <c r="A343">
        <v>0.42917980397539024</v>
      </c>
      <c r="B343">
        <v>0.15186093164252878</v>
      </c>
      <c r="C343">
        <v>0.48388948745540183</v>
      </c>
      <c r="D343">
        <v>0.5299473279324447</v>
      </c>
    </row>
    <row r="344" spans="1:4">
      <c r="A344">
        <v>0.23080420549748748</v>
      </c>
      <c r="B344">
        <v>0.98139430205455835</v>
      </c>
      <c r="C344">
        <v>0.58390036802767931</v>
      </c>
      <c r="D344">
        <v>0.85467724312010707</v>
      </c>
    </row>
    <row r="345" spans="1:4">
      <c r="A345">
        <v>0.36643186552591356</v>
      </c>
      <c r="B345">
        <v>3.290189093047502E-2</v>
      </c>
      <c r="C345">
        <v>0.28485778786508198</v>
      </c>
      <c r="D345">
        <v>0.43277536766998637</v>
      </c>
    </row>
    <row r="346" spans="1:4">
      <c r="A346">
        <v>0.14609497655936332</v>
      </c>
      <c r="B346">
        <v>0.8196306350368856</v>
      </c>
      <c r="C346">
        <v>0.72033730707916899</v>
      </c>
      <c r="D346">
        <v>0.90846331630796784</v>
      </c>
    </row>
    <row r="347" spans="1:4">
      <c r="A347">
        <v>0.58336971387400993</v>
      </c>
      <c r="B347">
        <v>0.57266866133584649</v>
      </c>
      <c r="C347">
        <v>0.74980674240306588</v>
      </c>
      <c r="D347">
        <v>0.2279734438848946</v>
      </c>
    </row>
    <row r="348" spans="1:4">
      <c r="A348">
        <v>0.26440722103147252</v>
      </c>
      <c r="B348">
        <v>0.10766927486495792</v>
      </c>
      <c r="C348">
        <v>0.27108628009572011</v>
      </c>
      <c r="D348">
        <v>0.93828317983031218</v>
      </c>
    </row>
    <row r="349" spans="1:4">
      <c r="A349">
        <v>0.88900631318333034</v>
      </c>
      <c r="B349">
        <v>0.62961228079250109</v>
      </c>
      <c r="C349">
        <v>0.37837780379509489</v>
      </c>
      <c r="D349">
        <v>0.76203388196821398</v>
      </c>
    </row>
    <row r="350" spans="1:4">
      <c r="A350">
        <v>0.64256128542194713</v>
      </c>
      <c r="B350">
        <v>0.23510377472288368</v>
      </c>
      <c r="C350">
        <v>0.58812644433825501</v>
      </c>
      <c r="D350">
        <v>0.18392578189970621</v>
      </c>
    </row>
    <row r="351" spans="1:4">
      <c r="A351">
        <v>0.28158554332442209</v>
      </c>
      <c r="B351">
        <v>0.19028991587041855</v>
      </c>
      <c r="C351">
        <v>0.94523898391605132</v>
      </c>
      <c r="D351">
        <v>0.1240481113063554</v>
      </c>
    </row>
    <row r="352" spans="1:4">
      <c r="A352">
        <v>6.7029720668768444E-2</v>
      </c>
      <c r="B352">
        <v>0.71461684783133395</v>
      </c>
      <c r="C352">
        <v>0.24781934724119936</v>
      </c>
      <c r="D352">
        <v>0.97305084584997736</v>
      </c>
    </row>
    <row r="353" spans="1:4">
      <c r="A353">
        <v>0.35727670991271321</v>
      </c>
      <c r="B353">
        <v>1.0701147276279244E-2</v>
      </c>
      <c r="C353">
        <v>0.7385133797321386</v>
      </c>
      <c r="D353">
        <v>0.53959772865633493</v>
      </c>
    </row>
    <row r="354" spans="1:4">
      <c r="A354">
        <v>0.20570547648428938</v>
      </c>
      <c r="B354">
        <v>0.53862376926973443</v>
      </c>
      <c r="C354">
        <v>0.83673031995521363</v>
      </c>
      <c r="D354">
        <v>0.30770835310109135</v>
      </c>
    </row>
    <row r="355" spans="1:4">
      <c r="A355">
        <v>0.48961155472107887</v>
      </c>
      <c r="B355">
        <v>0.35441632418828672</v>
      </c>
      <c r="C355">
        <v>0.99202397693903599</v>
      </c>
      <c r="D355">
        <v>0.56204381191102559</v>
      </c>
    </row>
    <row r="356" spans="1:4">
      <c r="A356">
        <v>0.69217875405232743</v>
      </c>
      <c r="B356">
        <v>0.8952023462742662</v>
      </c>
      <c r="C356">
        <v>0.67152906282530922</v>
      </c>
      <c r="D356">
        <v>0.89429628585756937</v>
      </c>
    </row>
    <row r="357" spans="1:4">
      <c r="A357">
        <v>0.26295837589376259</v>
      </c>
      <c r="B357">
        <v>0.55860935732387418</v>
      </c>
      <c r="C357">
        <v>0.67275712626346351</v>
      </c>
      <c r="D357">
        <v>0.34400925092579016</v>
      </c>
    </row>
    <row r="358" spans="1:4">
      <c r="A358">
        <v>0.28665084262118801</v>
      </c>
      <c r="B358">
        <v>9.4637763367771299E-2</v>
      </c>
      <c r="C358">
        <v>0.4838360677926834</v>
      </c>
      <c r="D358">
        <v>0.48892261869614817</v>
      </c>
    </row>
    <row r="359" spans="1:4">
      <c r="A359">
        <v>0.55320992191878782</v>
      </c>
      <c r="B359">
        <v>0.422036556715367</v>
      </c>
      <c r="C359">
        <v>0.17037613763029857</v>
      </c>
      <c r="D359">
        <v>0.9290744965400386</v>
      </c>
    </row>
    <row r="360" spans="1:4">
      <c r="A360">
        <v>0.72901907256742149</v>
      </c>
      <c r="B360">
        <v>0.42715563606797691</v>
      </c>
      <c r="C360">
        <v>0.73965999455626208</v>
      </c>
      <c r="D360">
        <v>0.8299624070461924</v>
      </c>
    </row>
    <row r="361" spans="1:4">
      <c r="A361">
        <v>0.88368327817664394</v>
      </c>
      <c r="B361">
        <v>0.52366649966455459</v>
      </c>
      <c r="C361">
        <v>0.25124381216737302</v>
      </c>
      <c r="D361">
        <v>0.93275340535728635</v>
      </c>
    </row>
    <row r="362" spans="1:4">
      <c r="A362">
        <v>0.4513253035388054</v>
      </c>
      <c r="B362">
        <v>0.66257406147964026</v>
      </c>
      <c r="C362">
        <v>0.94660991252542015</v>
      </c>
      <c r="D362">
        <v>0.57200119675359384</v>
      </c>
    </row>
    <row r="363" spans="1:4">
      <c r="A363">
        <v>0.93916636139148091</v>
      </c>
      <c r="B363">
        <v>0.21218675277620513</v>
      </c>
      <c r="C363">
        <v>0.2362498956668313</v>
      </c>
      <c r="D363">
        <v>0.27541848359801646</v>
      </c>
    </row>
    <row r="364" spans="1:4">
      <c r="A364">
        <v>1.0885579298863135E-2</v>
      </c>
      <c r="B364">
        <v>0.80784443245067572</v>
      </c>
      <c r="C364">
        <v>0.96252709591032914</v>
      </c>
      <c r="D364">
        <v>0.28884234918039065</v>
      </c>
    </row>
    <row r="365" spans="1:4">
      <c r="A365">
        <v>0.37662897292158171</v>
      </c>
      <c r="B365">
        <v>0.1855496310299527</v>
      </c>
      <c r="C365">
        <v>0.47929234411121979</v>
      </c>
      <c r="D365">
        <v>0.8218221088790012</v>
      </c>
    </row>
    <row r="366" spans="1:4">
      <c r="A366">
        <v>0.17178664863139126</v>
      </c>
      <c r="B366">
        <v>0.24734972139228528</v>
      </c>
      <c r="C366">
        <v>0.78155220727741437</v>
      </c>
      <c r="D366">
        <v>0.39000812221022907</v>
      </c>
    </row>
    <row r="367" spans="1:4">
      <c r="A367">
        <v>0.74423118698374302</v>
      </c>
      <c r="B367">
        <v>0.71515302092047728</v>
      </c>
      <c r="C367">
        <v>0.87081987402805572</v>
      </c>
      <c r="D367">
        <v>0.46392687274415612</v>
      </c>
    </row>
    <row r="368" spans="1:4">
      <c r="A368">
        <v>3.3225319709242473E-2</v>
      </c>
      <c r="B368">
        <v>0.21416511629360913</v>
      </c>
      <c r="C368">
        <v>0.57307164600993854</v>
      </c>
      <c r="D368">
        <v>0.83445208045094432</v>
      </c>
    </row>
    <row r="369" spans="1:4">
      <c r="A369">
        <v>0.79286415291603873</v>
      </c>
      <c r="B369">
        <v>9.4095425639435959E-2</v>
      </c>
      <c r="C369">
        <v>0.47316125415245036</v>
      </c>
      <c r="D369">
        <v>0.86054535940287824</v>
      </c>
    </row>
    <row r="370" spans="1:4">
      <c r="A370">
        <v>4.6099621983279881E-2</v>
      </c>
      <c r="B370">
        <v>0.36543144370245662</v>
      </c>
      <c r="C370">
        <v>0.77950552973201614</v>
      </c>
      <c r="D370">
        <v>0.45856650807822597</v>
      </c>
    </row>
    <row r="371" spans="1:4">
      <c r="A371">
        <v>0.66761085829488565</v>
      </c>
      <c r="B371">
        <v>4.1210985773923348E-2</v>
      </c>
      <c r="C371">
        <v>0.47679499980257911</v>
      </c>
      <c r="D371">
        <v>0.13604042351343448</v>
      </c>
    </row>
    <row r="372" spans="1:4">
      <c r="A372">
        <v>0.20073770683498138</v>
      </c>
      <c r="B372">
        <v>0.87810039374690985</v>
      </c>
      <c r="C372">
        <v>0.75495135500266919</v>
      </c>
      <c r="D372">
        <v>0.89211514375409351</v>
      </c>
    </row>
    <row r="373" spans="1:4">
      <c r="A373">
        <v>0.55870765830714486</v>
      </c>
      <c r="B373">
        <v>5.7787365748424691E-2</v>
      </c>
      <c r="C373">
        <v>0.36721644608987081</v>
      </c>
      <c r="D373">
        <v>0.97488718425773602</v>
      </c>
    </row>
    <row r="374" spans="1:4">
      <c r="A374">
        <v>2.1980428158618892E-2</v>
      </c>
      <c r="B374">
        <v>0.4069763319302826</v>
      </c>
      <c r="C374">
        <v>0.24354991817861604</v>
      </c>
      <c r="D374">
        <v>0.30348782993239531</v>
      </c>
    </row>
    <row r="375" spans="1:4">
      <c r="A375">
        <v>0.87326703138056017</v>
      </c>
      <c r="B375">
        <v>8.4503940584044646E-2</v>
      </c>
      <c r="C375">
        <v>0.64971537582099637</v>
      </c>
      <c r="D375">
        <v>0.40619749444776243</v>
      </c>
    </row>
    <row r="376" spans="1:4">
      <c r="A376">
        <v>3.0830970901910781E-2</v>
      </c>
      <c r="B376">
        <v>0.4993321766517631</v>
      </c>
      <c r="C376">
        <v>0.62864446033746502</v>
      </c>
      <c r="D376">
        <v>0.95562329632456766</v>
      </c>
    </row>
    <row r="377" spans="1:4">
      <c r="A377">
        <v>0.85842468570713959</v>
      </c>
      <c r="B377">
        <v>0.14541701374916194</v>
      </c>
      <c r="C377">
        <v>0.78208413328627824</v>
      </c>
      <c r="D377">
        <v>0.73340581745586864</v>
      </c>
    </row>
    <row r="378" spans="1:4">
      <c r="A378">
        <v>0.66663983653420189</v>
      </c>
      <c r="B378">
        <v>0.10106434988318913</v>
      </c>
      <c r="C378">
        <v>0.88367654235674387</v>
      </c>
      <c r="D378">
        <v>0.98903171852908933</v>
      </c>
    </row>
    <row r="379" spans="1:4">
      <c r="A379">
        <v>0.77270127433997637</v>
      </c>
      <c r="B379">
        <v>0.96324082145401935</v>
      </c>
      <c r="C379">
        <v>4.7563231716596377E-2</v>
      </c>
      <c r="D379">
        <v>0.19912397567309537</v>
      </c>
    </row>
    <row r="380" spans="1:4">
      <c r="A380">
        <v>0.78362219584658543</v>
      </c>
      <c r="B380">
        <v>0.76213022773453787</v>
      </c>
      <c r="C380">
        <v>0.94050194775802809</v>
      </c>
      <c r="D380">
        <v>0.90216186320514069</v>
      </c>
    </row>
    <row r="381" spans="1:4">
      <c r="A381">
        <v>0.70357611125154929</v>
      </c>
      <c r="B381">
        <v>0.45861896601635377</v>
      </c>
      <c r="C381">
        <v>0.24578600540621487</v>
      </c>
      <c r="D381">
        <v>0.48884352976539747</v>
      </c>
    </row>
    <row r="382" spans="1:4">
      <c r="A382">
        <v>0.40758798430156085</v>
      </c>
      <c r="B382">
        <v>0.36546938347044478</v>
      </c>
      <c r="C382">
        <v>0.73961717459635601</v>
      </c>
      <c r="D382">
        <v>0.38383123031898081</v>
      </c>
    </row>
    <row r="383" spans="1:4">
      <c r="A383">
        <v>0.55717495285982732</v>
      </c>
      <c r="B383">
        <v>0.35272638457072714</v>
      </c>
      <c r="C383">
        <v>0.38121157965021446</v>
      </c>
      <c r="D383">
        <v>0.2690828426998868</v>
      </c>
    </row>
    <row r="384" spans="1:4">
      <c r="A384">
        <v>0.42649492118904231</v>
      </c>
      <c r="B384">
        <v>0.19893426391248425</v>
      </c>
      <c r="C384">
        <v>0.16064510426202183</v>
      </c>
      <c r="D384">
        <v>0.35082890559733571</v>
      </c>
    </row>
    <row r="385" spans="1:4">
      <c r="A385">
        <v>0.36878938712517506</v>
      </c>
      <c r="B385">
        <v>0.46517502948476519</v>
      </c>
      <c r="C385">
        <v>4.1890470536356084E-2</v>
      </c>
      <c r="D385">
        <v>0.73931953345926082</v>
      </c>
    </row>
    <row r="386" spans="1:4">
      <c r="A386">
        <v>0.96332246894328866</v>
      </c>
      <c r="B386">
        <v>1.8559255924511575E-2</v>
      </c>
      <c r="C386">
        <v>0.73381356925721963</v>
      </c>
      <c r="D386">
        <v>0.35286317949928314</v>
      </c>
    </row>
    <row r="387" spans="1:4">
      <c r="A387">
        <v>0.45765358589857108</v>
      </c>
      <c r="B387">
        <v>0.98169084607989299</v>
      </c>
      <c r="C387">
        <v>0.76076603946383958</v>
      </c>
      <c r="D387">
        <v>0.90263366436308479</v>
      </c>
    </row>
    <row r="388" spans="1:4">
      <c r="A388">
        <v>0.8197333188078304</v>
      </c>
      <c r="B388">
        <v>0.45312348566802285</v>
      </c>
      <c r="C388">
        <v>0.7214455875950927</v>
      </c>
      <c r="D388">
        <v>0.1760531943891448</v>
      </c>
    </row>
    <row r="389" spans="1:4">
      <c r="A389">
        <v>0.48900681577335847</v>
      </c>
      <c r="B389">
        <v>0.71787290506631951</v>
      </c>
      <c r="C389">
        <v>2.1667924781977543E-2</v>
      </c>
      <c r="D389">
        <v>0.65158290106853856</v>
      </c>
    </row>
    <row r="390" spans="1:4">
      <c r="A390">
        <v>0.77142288272345572</v>
      </c>
      <c r="B390">
        <v>1.6516085989746188E-2</v>
      </c>
      <c r="C390">
        <v>0.80949812174800151</v>
      </c>
      <c r="D390">
        <v>0.49783148005377154</v>
      </c>
    </row>
    <row r="391" spans="1:4">
      <c r="A391">
        <v>2.5521913027975351E-2</v>
      </c>
      <c r="B391">
        <v>0.7262891779394185</v>
      </c>
      <c r="C391">
        <v>0.17727288988072765</v>
      </c>
      <c r="D391">
        <v>9.9428321504477779E-3</v>
      </c>
    </row>
    <row r="392" spans="1:4">
      <c r="A392">
        <v>0.11776772869347507</v>
      </c>
      <c r="B392">
        <v>8.1803176064004113E-2</v>
      </c>
      <c r="C392">
        <v>0.75452787968154134</v>
      </c>
      <c r="D392">
        <v>0.12055864764746538</v>
      </c>
    </row>
    <row r="393" spans="1:4">
      <c r="A393">
        <v>0.32493878155257772</v>
      </c>
      <c r="B393">
        <v>0.90060188339387537</v>
      </c>
      <c r="C393">
        <v>0.47832747118353658</v>
      </c>
      <c r="D393">
        <v>0.66565216732395793</v>
      </c>
    </row>
    <row r="394" spans="1:4">
      <c r="A394">
        <v>5.013922323640907E-2</v>
      </c>
      <c r="B394">
        <v>0.84448081317988355</v>
      </c>
      <c r="C394">
        <v>0.69978671503900269</v>
      </c>
      <c r="D394">
        <v>0.2347176968108613</v>
      </c>
    </row>
    <row r="395" spans="1:4">
      <c r="A395">
        <v>2.9995523243074196E-2</v>
      </c>
      <c r="B395">
        <v>0.31671099052743124</v>
      </c>
      <c r="C395">
        <v>0.62183488588454039</v>
      </c>
      <c r="D395">
        <v>0.588223347299204</v>
      </c>
    </row>
    <row r="396" spans="1:4">
      <c r="A396">
        <v>0.31021870564200116</v>
      </c>
      <c r="B396">
        <v>0.73737313668375348</v>
      </c>
      <c r="C396">
        <v>0.43337466307561567</v>
      </c>
      <c r="D396">
        <v>0.48938566519696902</v>
      </c>
    </row>
    <row r="397" spans="1:4">
      <c r="A397">
        <v>0.14817421952975884</v>
      </c>
      <c r="B397">
        <v>0.44193277606058268</v>
      </c>
      <c r="C397">
        <v>0.31251141995143517</v>
      </c>
      <c r="D397">
        <v>0.51181959097688789</v>
      </c>
    </row>
    <row r="398" spans="1:4">
      <c r="A398">
        <v>0.81711684684241526</v>
      </c>
      <c r="B398">
        <v>0.38859902851433659</v>
      </c>
      <c r="C398">
        <v>0.23139872594791244</v>
      </c>
      <c r="D398">
        <v>0.26140265095056225</v>
      </c>
    </row>
    <row r="399" spans="1:4">
      <c r="A399">
        <v>0.93941936873805632</v>
      </c>
      <c r="B399">
        <v>0.150078389691223</v>
      </c>
      <c r="C399">
        <v>0.26064567578380959</v>
      </c>
      <c r="D399">
        <v>0.29732443953827836</v>
      </c>
    </row>
    <row r="400" spans="1:4">
      <c r="A400">
        <v>0.51478473877846387</v>
      </c>
      <c r="B400">
        <v>0.96420067161865042</v>
      </c>
      <c r="C400">
        <v>0.93301465120052796</v>
      </c>
      <c r="D400">
        <v>9.2353257315782145E-2</v>
      </c>
    </row>
    <row r="401" spans="1:4">
      <c r="A401">
        <v>0.59730251455777195</v>
      </c>
      <c r="B401">
        <v>1.2514873083275813E-2</v>
      </c>
      <c r="C401">
        <v>7.0600201073580227E-2</v>
      </c>
      <c r="D401">
        <v>0.80495603537392402</v>
      </c>
    </row>
    <row r="402" spans="1:4">
      <c r="A402">
        <v>0.51299901429284156</v>
      </c>
      <c r="B402">
        <v>0.29776979074271726</v>
      </c>
      <c r="C402">
        <v>0.60513780263462924</v>
      </c>
      <c r="D402">
        <v>0.93935381679795604</v>
      </c>
    </row>
    <row r="403" spans="1:4">
      <c r="A403">
        <v>0.4617335831459819</v>
      </c>
      <c r="B403">
        <v>8.3261559582919809E-2</v>
      </c>
      <c r="C403">
        <v>0.38931283866286481</v>
      </c>
      <c r="D403">
        <v>0.76365507809829603</v>
      </c>
    </row>
    <row r="404" spans="1:4">
      <c r="A404">
        <v>0.79497251050737772</v>
      </c>
      <c r="B404">
        <v>0.4571197272858083</v>
      </c>
      <c r="C404">
        <v>0.30415031642429646</v>
      </c>
      <c r="D404">
        <v>0.50334880991320663</v>
      </c>
    </row>
    <row r="405" spans="1:4">
      <c r="A405">
        <v>0.8522043056626023</v>
      </c>
      <c r="B405">
        <v>0.60253502400757375</v>
      </c>
      <c r="C405">
        <v>0.66084001940478321</v>
      </c>
      <c r="D405">
        <v>0.27175662710712611</v>
      </c>
    </row>
    <row r="406" spans="1:4">
      <c r="A406">
        <v>0.2159297352347167</v>
      </c>
      <c r="B406">
        <v>0.77829637173444954</v>
      </c>
      <c r="C406">
        <v>0.91703547989089462</v>
      </c>
      <c r="D406">
        <v>0.59437068332549425</v>
      </c>
    </row>
    <row r="407" spans="1:4">
      <c r="A407">
        <v>0.54987619360162654</v>
      </c>
      <c r="B407">
        <v>0.35600594659859386</v>
      </c>
      <c r="C407">
        <v>0.70721057105592244</v>
      </c>
      <c r="D407">
        <v>0.92155788459916321</v>
      </c>
    </row>
    <row r="408" spans="1:4">
      <c r="A408">
        <v>0.34541003071053122</v>
      </c>
      <c r="B408">
        <v>0.69069684545280907</v>
      </c>
      <c r="C408">
        <v>0.52958886788244275</v>
      </c>
      <c r="D408">
        <v>0.96428429869033572</v>
      </c>
    </row>
    <row r="409" spans="1:4">
      <c r="A409">
        <v>0.54914725902926342</v>
      </c>
      <c r="B409">
        <v>0.86411977962213182</v>
      </c>
      <c r="C409">
        <v>0.13123672817323495</v>
      </c>
      <c r="D409">
        <v>0.83609993368689728</v>
      </c>
    </row>
    <row r="410" spans="1:4">
      <c r="A410">
        <v>0.7258243174505461</v>
      </c>
      <c r="B410">
        <v>0.96999679984602061</v>
      </c>
      <c r="C410">
        <v>0.55654435656234025</v>
      </c>
      <c r="D410">
        <v>0.57174970980499151</v>
      </c>
    </row>
    <row r="411" spans="1:4">
      <c r="A411">
        <v>0.27007844856393248</v>
      </c>
      <c r="B411">
        <v>0.32033819329035129</v>
      </c>
      <c r="C411">
        <v>7.749955958000676E-2</v>
      </c>
      <c r="D411">
        <v>0.81569333560459789</v>
      </c>
    </row>
    <row r="412" spans="1:4">
      <c r="A412">
        <v>0.92232907612797543</v>
      </c>
      <c r="B412">
        <v>0.91231418127647612</v>
      </c>
      <c r="C412">
        <v>0.79110794925282768</v>
      </c>
      <c r="D412">
        <v>3.9669463307946629E-2</v>
      </c>
    </row>
    <row r="413" spans="1:4">
      <c r="A413">
        <v>0.59546058111593481</v>
      </c>
      <c r="B413">
        <v>0.77331328303306579</v>
      </c>
      <c r="C413">
        <v>0.97115080103795237</v>
      </c>
      <c r="D413">
        <v>0.15627072324062441</v>
      </c>
    </row>
    <row r="414" spans="1:4">
      <c r="A414">
        <v>0.79654126874488451</v>
      </c>
      <c r="B414">
        <v>0.99189036988197898</v>
      </c>
      <c r="C414">
        <v>6.2535057018700435E-2</v>
      </c>
      <c r="D414">
        <v>0.39325092677800511</v>
      </c>
    </row>
    <row r="415" spans="1:4">
      <c r="A415">
        <v>0.72006212668876923</v>
      </c>
      <c r="B415">
        <v>0.91239888417805304</v>
      </c>
      <c r="C415">
        <v>7.1634905159566831E-2</v>
      </c>
      <c r="D415">
        <v>0.32776611265938027</v>
      </c>
    </row>
    <row r="416" spans="1:4">
      <c r="A416">
        <v>0.37844308537138205</v>
      </c>
      <c r="B416">
        <v>0.36498809441386282</v>
      </c>
      <c r="C416">
        <v>2.1018392620035797E-2</v>
      </c>
      <c r="D416">
        <v>0.78722332157213692</v>
      </c>
    </row>
    <row r="417" spans="1:4">
      <c r="A417">
        <v>0.78070099841252816</v>
      </c>
      <c r="B417">
        <v>0.63528239561671329</v>
      </c>
      <c r="C417">
        <v>3.7121549074004001E-3</v>
      </c>
      <c r="D417">
        <v>0.16110847293620889</v>
      </c>
    </row>
    <row r="418" spans="1:4">
      <c r="A418">
        <v>0.45818088064549056</v>
      </c>
      <c r="B418">
        <v>1.4764907851892772E-2</v>
      </c>
      <c r="C418">
        <v>0.3587929017208209</v>
      </c>
      <c r="D418">
        <v>0.67624991099786769</v>
      </c>
    </row>
    <row r="419" spans="1:4">
      <c r="A419">
        <v>0.26063667182854999</v>
      </c>
      <c r="B419">
        <v>0.39553365839955834</v>
      </c>
      <c r="C419">
        <v>0.87613606585185555</v>
      </c>
      <c r="D419">
        <v>0.12721755928353518</v>
      </c>
    </row>
    <row r="420" spans="1:4">
      <c r="A420">
        <v>0.97895247078743353</v>
      </c>
      <c r="B420">
        <v>0.14555373095899515</v>
      </c>
      <c r="C420">
        <v>0.33784970083918031</v>
      </c>
      <c r="D420">
        <v>4.7761881239131831E-2</v>
      </c>
    </row>
    <row r="421" spans="1:4">
      <c r="A421">
        <v>5.626575240379883E-2</v>
      </c>
      <c r="B421">
        <v>0.20387615951062088</v>
      </c>
      <c r="C421">
        <v>0.21512371616873893</v>
      </c>
      <c r="D421">
        <v>0.57882472591836986</v>
      </c>
    </row>
    <row r="422" spans="1:4">
      <c r="A422">
        <v>0.1350145446073574</v>
      </c>
      <c r="B422">
        <v>0.72963362184766467</v>
      </c>
      <c r="C422">
        <v>0.1895943569105194</v>
      </c>
      <c r="D422">
        <v>0.90272437663978855</v>
      </c>
    </row>
    <row r="423" spans="1:4">
      <c r="A423">
        <v>0.33485621015699135</v>
      </c>
      <c r="B423">
        <v>0.93057100928188552</v>
      </c>
      <c r="C423">
        <v>0.93471483276206446</v>
      </c>
      <c r="D423">
        <v>0.57966310560033141</v>
      </c>
    </row>
    <row r="424" spans="1:4">
      <c r="A424">
        <v>0.58702164753297126</v>
      </c>
      <c r="B424">
        <v>0.30675762839253728</v>
      </c>
      <c r="C424">
        <v>0.82681349779869584</v>
      </c>
      <c r="D424">
        <v>0.94102530545913154</v>
      </c>
    </row>
    <row r="425" spans="1:4">
      <c r="A425">
        <v>0.26655701113579378</v>
      </c>
      <c r="B425">
        <v>0.97324411176881775</v>
      </c>
      <c r="C425">
        <v>0.99411164996396639</v>
      </c>
      <c r="D425">
        <v>0.44187030053504106</v>
      </c>
    </row>
    <row r="426" spans="1:4">
      <c r="A426">
        <v>0.4051364858929265</v>
      </c>
      <c r="B426">
        <v>4.0362389105506047E-2</v>
      </c>
      <c r="C426">
        <v>0.8387390724052679</v>
      </c>
      <c r="D426">
        <v>0.970078153351567</v>
      </c>
    </row>
    <row r="427" spans="1:4">
      <c r="A427">
        <v>0.54442520649770021</v>
      </c>
      <c r="B427">
        <v>0.47770379979730926</v>
      </c>
      <c r="C427">
        <v>5.1102284808127507E-2</v>
      </c>
      <c r="D427">
        <v>0.94387162817020975</v>
      </c>
    </row>
    <row r="428" spans="1:4">
      <c r="A428">
        <v>3.2842659613085523E-2</v>
      </c>
      <c r="B428">
        <v>0.34785674172770764</v>
      </c>
      <c r="C428">
        <v>0.31182736974341863</v>
      </c>
      <c r="D428">
        <v>0.9432957780389466</v>
      </c>
    </row>
    <row r="429" spans="1:4">
      <c r="A429">
        <v>0.94605544422148435</v>
      </c>
      <c r="B429">
        <v>0.51679476597215435</v>
      </c>
      <c r="C429">
        <v>0.48115076695734604</v>
      </c>
      <c r="D429">
        <v>0.42529461580972372</v>
      </c>
    </row>
    <row r="430" spans="1:4">
      <c r="A430">
        <v>0.76264222060669051</v>
      </c>
      <c r="B430">
        <v>8.0232873172313202E-2</v>
      </c>
      <c r="C430">
        <v>0.18010131505412952</v>
      </c>
      <c r="D430">
        <v>0.97135658159591687</v>
      </c>
    </row>
    <row r="431" spans="1:4">
      <c r="A431">
        <v>0.8369502118821841</v>
      </c>
      <c r="B431">
        <v>0.44962424390489319</v>
      </c>
      <c r="C431">
        <v>0.79688202280959386</v>
      </c>
      <c r="D431">
        <v>0.63355790760629049</v>
      </c>
    </row>
    <row r="432" spans="1:4">
      <c r="A432">
        <v>0.4698877522424163</v>
      </c>
      <c r="B432">
        <v>6.0958604365386915E-2</v>
      </c>
      <c r="C432">
        <v>0.34108835094577161</v>
      </c>
      <c r="D432">
        <v>0.52216867000030742</v>
      </c>
    </row>
    <row r="433" spans="1:4">
      <c r="A433">
        <v>0.91467904509997267</v>
      </c>
      <c r="B433">
        <v>0.38152946503208196</v>
      </c>
      <c r="C433">
        <v>5.6013377584319457E-2</v>
      </c>
      <c r="D433">
        <v>0.1560653872355644</v>
      </c>
    </row>
    <row r="434" spans="1:4">
      <c r="A434">
        <v>0.61118843854905358</v>
      </c>
      <c r="B434">
        <v>0.2104748102432028</v>
      </c>
      <c r="C434">
        <v>0.43390143156681837</v>
      </c>
      <c r="D434">
        <v>0.96598427106361218</v>
      </c>
    </row>
    <row r="435" spans="1:4">
      <c r="A435">
        <v>0.15757460915996813</v>
      </c>
      <c r="B435">
        <v>0.50095688595604315</v>
      </c>
      <c r="C435">
        <v>0.6935882753734417</v>
      </c>
      <c r="D435">
        <v>0.58769366969322467</v>
      </c>
    </row>
    <row r="436" spans="1:4">
      <c r="A436">
        <v>7.3528401989725545E-2</v>
      </c>
      <c r="B436">
        <v>0.36174947624628939</v>
      </c>
      <c r="C436">
        <v>0.57386366512655762</v>
      </c>
      <c r="D436">
        <v>0.53691191764442014</v>
      </c>
    </row>
    <row r="437" spans="1:4">
      <c r="A437">
        <v>5.6850659037876561E-2</v>
      </c>
      <c r="B437">
        <v>0.61803853878117465</v>
      </c>
      <c r="C437">
        <v>0.12975035034943705</v>
      </c>
      <c r="D437">
        <v>0.81287522033031223</v>
      </c>
    </row>
    <row r="438" spans="1:4">
      <c r="A438">
        <v>0.57166751289977169</v>
      </c>
      <c r="B438">
        <v>0.24583254946550537</v>
      </c>
      <c r="C438">
        <v>0.17186085588368449</v>
      </c>
      <c r="D438">
        <v>0.74830454347555619</v>
      </c>
    </row>
    <row r="439" spans="1:4">
      <c r="A439">
        <v>0.88700356549051573</v>
      </c>
      <c r="B439">
        <v>0.33033397760805738</v>
      </c>
      <c r="C439">
        <v>0.18435424372827747</v>
      </c>
      <c r="D439">
        <v>0.69683324384401679</v>
      </c>
    </row>
    <row r="440" spans="1:4">
      <c r="A440">
        <v>0.30801773205866478</v>
      </c>
      <c r="B440">
        <v>0.60273312651299582</v>
      </c>
      <c r="C440">
        <v>0.95868065134610747</v>
      </c>
      <c r="D440">
        <v>0.95060027140669856</v>
      </c>
    </row>
    <row r="441" spans="1:4">
      <c r="A441">
        <v>0.81750877069182182</v>
      </c>
      <c r="B441">
        <v>0.93071437448267513</v>
      </c>
      <c r="C441">
        <v>0.66142892688145238</v>
      </c>
      <c r="D441">
        <v>0.94335893234315549</v>
      </c>
    </row>
    <row r="442" spans="1:4">
      <c r="A442">
        <v>0.27653377275185598</v>
      </c>
      <c r="B442">
        <v>0.30304251251250758</v>
      </c>
      <c r="C442">
        <v>0.81061754182297574</v>
      </c>
      <c r="D442">
        <v>0.50129541786796494</v>
      </c>
    </row>
    <row r="443" spans="1:4">
      <c r="A443">
        <v>0.98654717517915635</v>
      </c>
      <c r="B443">
        <v>0.78000478794289574</v>
      </c>
      <c r="C443">
        <v>0.70507020596721048</v>
      </c>
      <c r="D443">
        <v>0.72062083306058478</v>
      </c>
    </row>
    <row r="444" spans="1:4">
      <c r="A444">
        <v>0.55497384208289535</v>
      </c>
      <c r="B444">
        <v>0.29427957173188046</v>
      </c>
      <c r="C444">
        <v>0.94654877443309104</v>
      </c>
      <c r="D444">
        <v>0.23479338351938517</v>
      </c>
    </row>
    <row r="445" spans="1:4">
      <c r="A445">
        <v>0.94003460631699798</v>
      </c>
      <c r="B445">
        <v>0.24825104242731433</v>
      </c>
      <c r="C445">
        <v>0.7097350342357065</v>
      </c>
      <c r="D445">
        <v>2.2799157748463195E-2</v>
      </c>
    </row>
    <row r="446" spans="1:4">
      <c r="A446">
        <v>0.89604602984284609</v>
      </c>
      <c r="B446">
        <v>0.46638393418372681</v>
      </c>
      <c r="C446">
        <v>0.24495566884187303</v>
      </c>
      <c r="D446">
        <v>0.47674225346865917</v>
      </c>
    </row>
    <row r="447" spans="1:4">
      <c r="A447">
        <v>0.59869347356646263</v>
      </c>
      <c r="B447">
        <v>8.6789891862270707E-2</v>
      </c>
      <c r="C447">
        <v>0.89110616594992553</v>
      </c>
      <c r="D447">
        <v>0.65939068334538598</v>
      </c>
    </row>
    <row r="448" spans="1:4">
      <c r="A448">
        <v>0.9607828814724062</v>
      </c>
      <c r="B448">
        <v>0.23368636491454975</v>
      </c>
      <c r="C448">
        <v>6.5166508819447522E-2</v>
      </c>
      <c r="D448">
        <v>0.20624915827570423</v>
      </c>
    </row>
    <row r="449" spans="1:4">
      <c r="A449">
        <v>7.843345430902593E-2</v>
      </c>
      <c r="B449">
        <v>0.31825207322838311</v>
      </c>
      <c r="C449">
        <v>0.3961662067720364</v>
      </c>
      <c r="D449">
        <v>0.81018518565502795</v>
      </c>
    </row>
    <row r="450" spans="1:4">
      <c r="A450">
        <v>0.99179643254519512</v>
      </c>
      <c r="B450">
        <v>0.52067690293885049</v>
      </c>
      <c r="C450">
        <v>1.7317502359408765E-2</v>
      </c>
      <c r="D450">
        <v>0.20612725835284262</v>
      </c>
    </row>
    <row r="451" spans="1:4">
      <c r="A451">
        <v>0.58853897145847078</v>
      </c>
      <c r="B451">
        <v>0.74508446598759104</v>
      </c>
      <c r="C451">
        <v>0.83172695009504349</v>
      </c>
      <c r="D451">
        <v>0.64114826588891916</v>
      </c>
    </row>
    <row r="452" spans="1:4">
      <c r="A452">
        <v>0.83361755795917425</v>
      </c>
      <c r="B452">
        <v>0.36484597201697522</v>
      </c>
      <c r="C452">
        <v>0.56346349128788376</v>
      </c>
      <c r="D452">
        <v>0.94250357573270538</v>
      </c>
    </row>
    <row r="453" spans="1:4">
      <c r="A453">
        <v>0.43214414254682598</v>
      </c>
      <c r="B453">
        <v>0.29480729762809244</v>
      </c>
      <c r="C453">
        <v>0.81447096827179877</v>
      </c>
      <c r="D453">
        <v>0.95500481325844477</v>
      </c>
    </row>
    <row r="454" spans="1:4">
      <c r="A454">
        <v>7.3561500244549993E-3</v>
      </c>
      <c r="B454">
        <v>0.89251114175260593</v>
      </c>
      <c r="C454">
        <v>0.32548393733335601</v>
      </c>
      <c r="D454">
        <v>0.82393549136922872</v>
      </c>
    </row>
    <row r="455" spans="1:4">
      <c r="A455">
        <v>0.56510676272486138</v>
      </c>
      <c r="B455">
        <v>0.5241119337392659</v>
      </c>
      <c r="C455">
        <v>7.588939442549969E-2</v>
      </c>
      <c r="D455">
        <v>0.25190925981398049</v>
      </c>
    </row>
    <row r="456" spans="1:4">
      <c r="A456">
        <v>5.3997383870710181E-2</v>
      </c>
      <c r="B456">
        <v>0.91158920725599568</v>
      </c>
      <c r="C456">
        <v>0.6240110479897325</v>
      </c>
      <c r="D456">
        <v>0.2322439894854802</v>
      </c>
    </row>
    <row r="457" spans="1:4">
      <c r="A457">
        <v>0.60067950591290442</v>
      </c>
      <c r="B457">
        <v>0.81520557293769458</v>
      </c>
      <c r="C457">
        <v>3.4456982856684526E-2</v>
      </c>
      <c r="D457">
        <v>0.68484083228211934</v>
      </c>
    </row>
    <row r="458" spans="1:4">
      <c r="A458">
        <v>0.86495793250848862</v>
      </c>
      <c r="B458">
        <v>0.67320550808909818</v>
      </c>
      <c r="C458">
        <v>0.70523649627387219</v>
      </c>
      <c r="D458">
        <v>0.13691122522267207</v>
      </c>
    </row>
    <row r="459" spans="1:4">
      <c r="A459">
        <v>0.70262821060605063</v>
      </c>
      <c r="B459">
        <v>0.86115831174350976</v>
      </c>
      <c r="C459">
        <v>0.35413699930439257</v>
      </c>
      <c r="D459">
        <v>0.5977398009758419</v>
      </c>
    </row>
    <row r="460" spans="1:4">
      <c r="A460">
        <v>0.39307565313903492</v>
      </c>
      <c r="B460">
        <v>0.71627836294548186</v>
      </c>
      <c r="C460">
        <v>6.5483083339257675E-2</v>
      </c>
      <c r="D460">
        <v>0.29727158274204335</v>
      </c>
    </row>
    <row r="461" spans="1:4">
      <c r="A461">
        <v>0.76241255262373553</v>
      </c>
      <c r="B461">
        <v>0.61923787336967351</v>
      </c>
      <c r="C461">
        <v>0.54732995484217373</v>
      </c>
      <c r="D461">
        <v>0.40464115680224921</v>
      </c>
    </row>
    <row r="462" spans="1:4">
      <c r="A462">
        <v>0.95955665209223939</v>
      </c>
      <c r="B462">
        <v>0.7140677567017415</v>
      </c>
      <c r="C462">
        <v>0.82327112279047743</v>
      </c>
      <c r="D462">
        <v>0.51083191257371485</v>
      </c>
    </row>
    <row r="463" spans="1:4">
      <c r="A463">
        <v>6.4203197671796275E-2</v>
      </c>
      <c r="B463">
        <v>0.64702086006923576</v>
      </c>
      <c r="C463">
        <v>0.29009127489886533</v>
      </c>
      <c r="D463">
        <v>0.65149226297576557</v>
      </c>
    </row>
    <row r="464" spans="1:4">
      <c r="A464">
        <v>0.33342654327429977</v>
      </c>
      <c r="B464">
        <v>0.37376092775134939</v>
      </c>
      <c r="C464">
        <v>0.57385166157265211</v>
      </c>
      <c r="D464">
        <v>0.94226071715362592</v>
      </c>
    </row>
    <row r="465" spans="1:4">
      <c r="A465">
        <v>0.22502138537757244</v>
      </c>
      <c r="B465">
        <v>0.15261010875951442</v>
      </c>
      <c r="C465">
        <v>0.96541562548088167</v>
      </c>
      <c r="D465">
        <v>0.78977623909529382</v>
      </c>
    </row>
    <row r="466" spans="1:4">
      <c r="A466">
        <v>0.25776323783078947</v>
      </c>
      <c r="B466">
        <v>0.2928314652198245</v>
      </c>
      <c r="C466">
        <v>0.5621410099277182</v>
      </c>
      <c r="D466">
        <v>0.5204950673769364</v>
      </c>
    </row>
    <row r="467" spans="1:4">
      <c r="A467">
        <v>0.10519308277490502</v>
      </c>
      <c r="B467">
        <v>0.12271795692047771</v>
      </c>
      <c r="C467">
        <v>0.25940679235369468</v>
      </c>
      <c r="D467">
        <v>0.910419486105428</v>
      </c>
    </row>
    <row r="468" spans="1:4">
      <c r="A468">
        <v>0.50760035388146063</v>
      </c>
      <c r="B468">
        <v>4.3982554563891885E-2</v>
      </c>
      <c r="C468">
        <v>0.78873221711762675</v>
      </c>
      <c r="D468">
        <v>0.89385827139323948</v>
      </c>
    </row>
    <row r="469" spans="1:4">
      <c r="A469">
        <v>0.43777720623673222</v>
      </c>
      <c r="B469">
        <v>0.89910360062261496</v>
      </c>
      <c r="C469">
        <v>0.35700760522516273</v>
      </c>
      <c r="D469">
        <v>0.9738962468776311</v>
      </c>
    </row>
    <row r="470" spans="1:4">
      <c r="A470">
        <v>0.27143839480799503</v>
      </c>
      <c r="B470">
        <v>5.1287968264231765E-2</v>
      </c>
      <c r="C470">
        <v>0.32731253407189964</v>
      </c>
      <c r="D470">
        <v>0.31242771186473828</v>
      </c>
    </row>
    <row r="471" spans="1:4">
      <c r="A471">
        <v>0.21943762651756682</v>
      </c>
      <c r="B471">
        <v>0.22169123493177656</v>
      </c>
      <c r="C471">
        <v>0.13669241815066879</v>
      </c>
      <c r="D471">
        <v>0.91214154943661896</v>
      </c>
    </row>
    <row r="472" spans="1:4">
      <c r="A472">
        <v>0.35926728007773789</v>
      </c>
      <c r="B472">
        <v>0.61570514223465356</v>
      </c>
      <c r="C472">
        <v>0.74257791045324772</v>
      </c>
      <c r="D472">
        <v>0.95331666309332608</v>
      </c>
    </row>
    <row r="473" spans="1:4">
      <c r="A473">
        <v>5.4344595818512254E-2</v>
      </c>
      <c r="B473">
        <v>0.39059944203807251</v>
      </c>
      <c r="C473">
        <v>0.11568984642829094</v>
      </c>
      <c r="D473">
        <v>0.94056662367183996</v>
      </c>
    </row>
    <row r="474" spans="1:4">
      <c r="A474">
        <v>0.60431523571508006</v>
      </c>
      <c r="B474">
        <v>2.7459901234839545E-2</v>
      </c>
      <c r="C474">
        <v>0.66856327887938183</v>
      </c>
      <c r="D474">
        <v>0.47674402652636783</v>
      </c>
    </row>
    <row r="475" spans="1:4">
      <c r="A475">
        <v>0.54908902743044408</v>
      </c>
      <c r="B475">
        <v>0.16672094758617551</v>
      </c>
      <c r="C475">
        <v>0.10495714027357561</v>
      </c>
      <c r="D475">
        <v>0.84397377437931587</v>
      </c>
    </row>
    <row r="476" spans="1:4">
      <c r="A476">
        <v>0.61392582567455989</v>
      </c>
      <c r="B476">
        <v>0.34517704563205798</v>
      </c>
      <c r="C476">
        <v>0.18699376338713147</v>
      </c>
      <c r="D476">
        <v>0.26729104185991348</v>
      </c>
    </row>
    <row r="477" spans="1:4">
      <c r="A477">
        <v>0.38230150881440972</v>
      </c>
      <c r="B477">
        <v>0.68249830741313167</v>
      </c>
      <c r="C477">
        <v>0.27768746415507128</v>
      </c>
      <c r="D477">
        <v>0.12627606673220826</v>
      </c>
    </row>
    <row r="478" spans="1:4">
      <c r="A478">
        <v>0.74772151557749922</v>
      </c>
      <c r="B478">
        <v>0.42189549325601838</v>
      </c>
      <c r="C478">
        <v>0.93253669733493449</v>
      </c>
      <c r="D478">
        <v>0.35976246764313569</v>
      </c>
    </row>
    <row r="479" spans="1:4">
      <c r="A479">
        <v>0.55102333353872979</v>
      </c>
      <c r="B479">
        <v>0.25739774389850201</v>
      </c>
      <c r="C479">
        <v>3.497304761117026E-2</v>
      </c>
      <c r="D479">
        <v>0.97235409801400507</v>
      </c>
    </row>
    <row r="480" spans="1:4">
      <c r="A480">
        <v>0.82913659038741372</v>
      </c>
      <c r="B480">
        <v>0.88080787200134925</v>
      </c>
      <c r="C480">
        <v>0.37242250834506585</v>
      </c>
      <c r="D480">
        <v>0.82476517416783413</v>
      </c>
    </row>
    <row r="481" spans="1:4">
      <c r="A481">
        <v>3.4080112503838578E-2</v>
      </c>
      <c r="B481">
        <v>0.24471134378996706</v>
      </c>
      <c r="C481">
        <v>0.18076164026102326</v>
      </c>
      <c r="D481">
        <v>0.99724277272392148</v>
      </c>
    </row>
    <row r="482" spans="1:4">
      <c r="A482">
        <v>0.12590394035409602</v>
      </c>
      <c r="B482">
        <v>0.17853124084750949</v>
      </c>
      <c r="C482">
        <v>0.13345764689797512</v>
      </c>
      <c r="D482">
        <v>0.42982807376972332</v>
      </c>
    </row>
    <row r="483" spans="1:4">
      <c r="A483">
        <v>1.3109092398337907E-3</v>
      </c>
      <c r="B483">
        <v>5.1579587104229496E-2</v>
      </c>
      <c r="C483">
        <v>0.23513699374540487</v>
      </c>
      <c r="D483">
        <v>0.8647115388217772</v>
      </c>
    </row>
    <row r="484" spans="1:4">
      <c r="A484">
        <v>0.54800863021836133</v>
      </c>
      <c r="B484">
        <v>0.70289935656333213</v>
      </c>
      <c r="C484">
        <v>6.9074265966745152E-2</v>
      </c>
      <c r="D484">
        <v>0.93010061164692281</v>
      </c>
    </row>
    <row r="485" spans="1:4">
      <c r="A485">
        <v>0.69919132959753183</v>
      </c>
      <c r="B485">
        <v>2.3497942640419156E-2</v>
      </c>
      <c r="C485">
        <v>0.72834253864558285</v>
      </c>
      <c r="D485">
        <v>0.92715016896782054</v>
      </c>
    </row>
    <row r="486" spans="1:4">
      <c r="A486">
        <v>0.67384246130305225</v>
      </c>
      <c r="B486">
        <v>0.11063259091872024</v>
      </c>
      <c r="C486">
        <v>0.66570688934271338</v>
      </c>
      <c r="D486">
        <v>0.54520765130481497</v>
      </c>
    </row>
    <row r="487" spans="1:4">
      <c r="A487">
        <v>0.27113537582193104</v>
      </c>
      <c r="B487">
        <v>0.62498862872488292</v>
      </c>
      <c r="C487">
        <v>0.72478272700703106</v>
      </c>
      <c r="D487">
        <v>0.85539816162179316</v>
      </c>
    </row>
    <row r="488" spans="1:4">
      <c r="A488">
        <v>0.58447962422495792</v>
      </c>
      <c r="B488">
        <v>0.19982040052351357</v>
      </c>
      <c r="C488">
        <v>0.54348450574606355</v>
      </c>
      <c r="D488">
        <v>0.25313884590952851</v>
      </c>
    </row>
    <row r="489" spans="1:4">
      <c r="A489">
        <v>0.82498990019000606</v>
      </c>
      <c r="B489">
        <v>0.87376884675045163</v>
      </c>
      <c r="C489">
        <v>0.48138731168779558</v>
      </c>
      <c r="D489">
        <v>0.96119960850082231</v>
      </c>
    </row>
    <row r="490" spans="1:4">
      <c r="A490">
        <v>0.53947054966332697</v>
      </c>
      <c r="B490">
        <v>0.47073055478941828</v>
      </c>
      <c r="C490">
        <v>0.41207584952909704</v>
      </c>
      <c r="D490">
        <v>0.44149553835553013</v>
      </c>
    </row>
    <row r="491" spans="1:4">
      <c r="A491">
        <v>0.1782158994918821</v>
      </c>
      <c r="B491">
        <v>0.39361229963093636</v>
      </c>
      <c r="C491">
        <v>0.13881369114204656</v>
      </c>
      <c r="D491">
        <v>0.77594456928592992</v>
      </c>
    </row>
    <row r="492" spans="1:4">
      <c r="A492">
        <v>0.17562554661540375</v>
      </c>
      <c r="B492">
        <v>0.97191363243373474</v>
      </c>
      <c r="C492">
        <v>5.6180938767101729E-2</v>
      </c>
      <c r="D492">
        <v>0.70245326416782872</v>
      </c>
    </row>
    <row r="493" spans="1:4">
      <c r="A493">
        <v>2.9835891798398961E-2</v>
      </c>
      <c r="B493">
        <v>0.19352405191533339</v>
      </c>
      <c r="C493">
        <v>0.1335515988490581</v>
      </c>
      <c r="D493">
        <v>0.59224730707854301</v>
      </c>
    </row>
    <row r="494" spans="1:4">
      <c r="A494">
        <v>0.74005916097013036</v>
      </c>
      <c r="B494">
        <v>0.6517356799047862</v>
      </c>
      <c r="C494">
        <v>0.48461100328340656</v>
      </c>
      <c r="D494">
        <v>0.79031848681257477</v>
      </c>
    </row>
    <row r="495" spans="1:4">
      <c r="A495">
        <v>0.71767948035305107</v>
      </c>
      <c r="B495">
        <v>0.17865743294201986</v>
      </c>
      <c r="C495">
        <v>0.37845414435785107</v>
      </c>
      <c r="D495">
        <v>0.87594995931770403</v>
      </c>
    </row>
    <row r="496" spans="1:4">
      <c r="A496">
        <v>0.91339029314962206</v>
      </c>
      <c r="B496">
        <v>0.16627463942070575</v>
      </c>
      <c r="C496">
        <v>0.93263046815841344</v>
      </c>
      <c r="D496">
        <v>0.20068553333541028</v>
      </c>
    </row>
    <row r="497" spans="1:4">
      <c r="A497">
        <v>0.65377867077743823</v>
      </c>
      <c r="B497">
        <v>0.5431209029044739</v>
      </c>
      <c r="C497">
        <v>0.27116535255467689</v>
      </c>
      <c r="D497">
        <v>0.46146599588849169</v>
      </c>
    </row>
    <row r="498" spans="1:4">
      <c r="A498">
        <v>0.45649589119002609</v>
      </c>
      <c r="B498">
        <v>0.50344780198046379</v>
      </c>
      <c r="C498">
        <v>0.12959430123637183</v>
      </c>
      <c r="D498">
        <v>0.16170728550427294</v>
      </c>
    </row>
    <row r="499" spans="1:4">
      <c r="A499">
        <v>8.070721567841499E-2</v>
      </c>
      <c r="B499">
        <v>0.54612112663829393</v>
      </c>
      <c r="C499">
        <v>0.37871054060309195</v>
      </c>
      <c r="D499">
        <v>0.50705912847206269</v>
      </c>
    </row>
    <row r="500" spans="1:4">
      <c r="A500">
        <v>0.66438214816234553</v>
      </c>
      <c r="B500">
        <v>0.74440786091413358</v>
      </c>
      <c r="C500">
        <v>0.80591215745710998</v>
      </c>
      <c r="D500">
        <v>0.90865810405464886</v>
      </c>
    </row>
    <row r="501" spans="1:4">
      <c r="A501">
        <v>0.76019818520419147</v>
      </c>
      <c r="B501">
        <v>0.12370962073033809</v>
      </c>
      <c r="C501">
        <v>0.20711570975098059</v>
      </c>
      <c r="D501">
        <v>0.46868684693405482</v>
      </c>
    </row>
    <row r="502" spans="1:4">
      <c r="A502">
        <v>0.24926882979079856</v>
      </c>
      <c r="B502">
        <v>0.51662192298645859</v>
      </c>
      <c r="C502">
        <v>0.82598560896395767</v>
      </c>
      <c r="D502">
        <v>4.5765274159337288E-3</v>
      </c>
    </row>
    <row r="503" spans="1:4">
      <c r="A503">
        <v>0.83997239104787469</v>
      </c>
      <c r="B503">
        <v>0.57433914935089359</v>
      </c>
      <c r="C503">
        <v>0.59503726301756865</v>
      </c>
      <c r="D503">
        <v>0.54808430515936513</v>
      </c>
    </row>
    <row r="504" spans="1:4">
      <c r="A504">
        <v>0.40910880721415332</v>
      </c>
      <c r="B504">
        <v>0.50774593605989171</v>
      </c>
      <c r="C504">
        <v>0.25986079107109639</v>
      </c>
      <c r="D504">
        <v>0.81705728953164725</v>
      </c>
    </row>
    <row r="505" spans="1:4">
      <c r="A505">
        <v>0.27989246546036295</v>
      </c>
      <c r="B505">
        <v>0.37333682642295329</v>
      </c>
      <c r="C505">
        <v>0.63053678742417407</v>
      </c>
      <c r="D505">
        <v>0.14001844678706576</v>
      </c>
    </row>
    <row r="506" spans="1:4">
      <c r="A506">
        <v>0.68703847731275824</v>
      </c>
      <c r="B506">
        <v>0.88830167931938275</v>
      </c>
      <c r="C506">
        <v>0.66586358317022709</v>
      </c>
      <c r="D506">
        <v>0.32629792587527273</v>
      </c>
    </row>
    <row r="507" spans="1:4">
      <c r="A507">
        <v>0.74574286175881022</v>
      </c>
      <c r="B507">
        <v>0.90823948321333337</v>
      </c>
      <c r="C507">
        <v>0.30513510646483577</v>
      </c>
      <c r="D507">
        <v>0.63018906575040878</v>
      </c>
    </row>
    <row r="508" spans="1:4">
      <c r="A508">
        <v>0.14036351225891464</v>
      </c>
      <c r="B508">
        <v>0.77096714014736856</v>
      </c>
      <c r="C508">
        <v>0.78163061989465299</v>
      </c>
      <c r="D508">
        <v>0.46907810377117731</v>
      </c>
    </row>
    <row r="509" spans="1:4">
      <c r="A509">
        <v>0.28714619734585956</v>
      </c>
      <c r="B509">
        <v>0.43916148779719499</v>
      </c>
      <c r="C509">
        <v>0.22010404659253435</v>
      </c>
      <c r="D509">
        <v>3.1700129964896462E-2</v>
      </c>
    </row>
    <row r="510" spans="1:4">
      <c r="A510">
        <v>0.91433518715870576</v>
      </c>
      <c r="B510">
        <v>0.24921912573294325</v>
      </c>
      <c r="C510">
        <v>0.12533082265441742</v>
      </c>
      <c r="D510">
        <v>0.25102854105002681</v>
      </c>
    </row>
    <row r="511" spans="1:4">
      <c r="A511">
        <v>0.7140217006980778</v>
      </c>
      <c r="B511">
        <v>0.55786971355402004</v>
      </c>
      <c r="C511">
        <v>0.19311949328471756</v>
      </c>
      <c r="D511">
        <v>0.22253282231980198</v>
      </c>
    </row>
    <row r="512" spans="1:4">
      <c r="A512">
        <v>0.72042676414220264</v>
      </c>
      <c r="B512">
        <v>0.23737779170895923</v>
      </c>
      <c r="C512">
        <v>0.39816502064833337</v>
      </c>
      <c r="D512">
        <v>0.23823895204117918</v>
      </c>
    </row>
    <row r="513" spans="1:4">
      <c r="A513">
        <v>0.90336431073779178</v>
      </c>
      <c r="B513">
        <v>0.46979038353730473</v>
      </c>
      <c r="C513">
        <v>0.99246964087417866</v>
      </c>
      <c r="D513">
        <v>0.96153560495422941</v>
      </c>
    </row>
    <row r="514" spans="1:4">
      <c r="A514">
        <v>0.66784155256716371</v>
      </c>
      <c r="B514">
        <v>0.96009885510263371</v>
      </c>
      <c r="C514">
        <v>0.82881545026132564</v>
      </c>
      <c r="D514">
        <v>9.4903704350223439E-2</v>
      </c>
    </row>
    <row r="515" spans="1:4">
      <c r="A515">
        <v>0.62288318982581625</v>
      </c>
      <c r="B515">
        <v>5.4884533698908555E-2</v>
      </c>
      <c r="C515">
        <v>0.37124732898217316</v>
      </c>
      <c r="D515">
        <v>7.4126005832571007E-2</v>
      </c>
    </row>
    <row r="516" spans="1:4">
      <c r="A516">
        <v>0.27757366614829282</v>
      </c>
      <c r="B516">
        <v>0.81604728134277904</v>
      </c>
      <c r="C516">
        <v>0.33087740639875074</v>
      </c>
      <c r="D516">
        <v>0.69825773592348606</v>
      </c>
    </row>
    <row r="517" spans="1:4">
      <c r="A517">
        <v>0.14335810805255056</v>
      </c>
      <c r="B517">
        <v>0.54285886953662943</v>
      </c>
      <c r="C517">
        <v>0.82208057907133636</v>
      </c>
      <c r="D517">
        <v>0.22171916109709877</v>
      </c>
    </row>
    <row r="518" spans="1:4">
      <c r="A518">
        <v>0.74446609032868327</v>
      </c>
      <c r="B518">
        <v>8.7386397520963E-2</v>
      </c>
      <c r="C518">
        <v>0.52775214728094921</v>
      </c>
      <c r="D518">
        <v>0.78141734716855726</v>
      </c>
    </row>
    <row r="519" spans="1:4">
      <c r="A519">
        <v>0.24671216221246905</v>
      </c>
      <c r="B519">
        <v>0.66782555309705849</v>
      </c>
      <c r="C519">
        <v>0.10455177548101968</v>
      </c>
      <c r="D519">
        <v>0.40982666013174729</v>
      </c>
    </row>
    <row r="520" spans="1:4">
      <c r="A520">
        <v>0.94273216720933206</v>
      </c>
      <c r="B520">
        <v>0.12025012836798687</v>
      </c>
      <c r="C520">
        <v>0.49774693899049804</v>
      </c>
      <c r="D520">
        <v>0.18079122872543629</v>
      </c>
    </row>
    <row r="521" spans="1:4">
      <c r="A521">
        <v>0.67068534998870888</v>
      </c>
      <c r="B521">
        <v>0.87887891495400883</v>
      </c>
      <c r="C521">
        <v>0.6923286249480074</v>
      </c>
      <c r="D521">
        <v>3.6539132708552025E-2</v>
      </c>
    </row>
    <row r="522" spans="1:4">
      <c r="A522">
        <v>0.82210876569801639</v>
      </c>
      <c r="B522">
        <v>0.68041440001909059</v>
      </c>
      <c r="C522">
        <v>0.39456368056576019</v>
      </c>
      <c r="D522">
        <v>0.94990020713284617</v>
      </c>
    </row>
    <row r="523" spans="1:4">
      <c r="A523">
        <v>0.9288764589119376</v>
      </c>
      <c r="B523">
        <v>4.5633267849934711E-2</v>
      </c>
      <c r="C523">
        <v>0.43540587321793733</v>
      </c>
      <c r="D523">
        <v>4.8586656271837336E-2</v>
      </c>
    </row>
    <row r="524" spans="1:4">
      <c r="A524">
        <v>0.19479805969344111</v>
      </c>
      <c r="B524">
        <v>0.23204124099870249</v>
      </c>
      <c r="C524">
        <v>0.72870543741325045</v>
      </c>
      <c r="D524">
        <v>0.808651718060589</v>
      </c>
    </row>
    <row r="525" spans="1:4">
      <c r="A525">
        <v>0.82829210663348096</v>
      </c>
      <c r="B525">
        <v>0.32563954082771041</v>
      </c>
      <c r="C525">
        <v>7.9726337456075491E-2</v>
      </c>
      <c r="D525">
        <v>0.99990538332983725</v>
      </c>
    </row>
    <row r="526" spans="1:4">
      <c r="A526">
        <v>0.96377719070985535</v>
      </c>
      <c r="B526">
        <v>0.70607616454089683</v>
      </c>
      <c r="C526">
        <v>0.84019110055309731</v>
      </c>
      <c r="D526">
        <v>0.51517791205968333</v>
      </c>
    </row>
    <row r="527" spans="1:4">
      <c r="A527">
        <v>0.5701377373598755</v>
      </c>
      <c r="B527">
        <v>0.63133801980511794</v>
      </c>
      <c r="C527">
        <v>0.80779790229224524</v>
      </c>
      <c r="D527">
        <v>0.64455733133435089</v>
      </c>
    </row>
    <row r="528" spans="1:4">
      <c r="A528">
        <v>0.96768516260121396</v>
      </c>
      <c r="B528">
        <v>0.75773913032837559</v>
      </c>
      <c r="C528">
        <v>0.66604090607147803</v>
      </c>
      <c r="D528">
        <v>0.96185502601322015</v>
      </c>
    </row>
    <row r="529" spans="1:4">
      <c r="A529">
        <v>0.30259396059136279</v>
      </c>
      <c r="B529">
        <v>0.28414532003602933</v>
      </c>
      <c r="C529">
        <v>0.83555600468115365</v>
      </c>
      <c r="D529">
        <v>0.63375651862785087</v>
      </c>
    </row>
    <row r="530" spans="1:4">
      <c r="A530">
        <v>3.919179948830287E-2</v>
      </c>
      <c r="B530">
        <v>0.85989920262891673</v>
      </c>
      <c r="C530">
        <v>0.743970558197111</v>
      </c>
      <c r="D530">
        <v>0.61984059939409519</v>
      </c>
    </row>
    <row r="531" spans="1:4">
      <c r="A531">
        <v>0.28615206754669398</v>
      </c>
      <c r="B531">
        <v>0.42100092007798295</v>
      </c>
      <c r="C531">
        <v>0.73026452009010234</v>
      </c>
      <c r="D531">
        <v>0.81564338849474738</v>
      </c>
    </row>
    <row r="532" spans="1:4">
      <c r="A532">
        <v>0.61596360528245175</v>
      </c>
      <c r="B532">
        <v>0.25458009253953051</v>
      </c>
      <c r="C532">
        <v>0.80822703824575104</v>
      </c>
      <c r="D532">
        <v>8.0363461927112745E-2</v>
      </c>
    </row>
    <row r="533" spans="1:4">
      <c r="A533">
        <v>0.53537029433976535</v>
      </c>
      <c r="B533">
        <v>0.13757925340992738</v>
      </c>
      <c r="C533">
        <v>0.24841213350811375</v>
      </c>
      <c r="D533">
        <v>0.23263479278654486</v>
      </c>
    </row>
    <row r="534" spans="1:4">
      <c r="A534">
        <v>0.67533603106538953</v>
      </c>
      <c r="B534">
        <v>0.70972143693206324</v>
      </c>
      <c r="C534">
        <v>0.48677640654529242</v>
      </c>
      <c r="D534">
        <v>0.93287017848885956</v>
      </c>
    </row>
    <row r="535" spans="1:4">
      <c r="A535">
        <v>0.75666701864187957</v>
      </c>
      <c r="B535">
        <v>0.2842091299688958</v>
      </c>
      <c r="C535">
        <v>0.67120921952406332</v>
      </c>
      <c r="D535">
        <v>0.25936219739969069</v>
      </c>
    </row>
    <row r="536" spans="1:4">
      <c r="A536">
        <v>0.85004303292537919</v>
      </c>
      <c r="B536">
        <v>0.48816731275822178</v>
      </c>
      <c r="C536">
        <v>0.27845607170692777</v>
      </c>
      <c r="D536">
        <v>0.93883951393788134</v>
      </c>
    </row>
    <row r="537" spans="1:4">
      <c r="A537">
        <v>0.35236379734639023</v>
      </c>
      <c r="B537">
        <v>0.18411459916516915</v>
      </c>
      <c r="C537">
        <v>0.17383624526298647</v>
      </c>
      <c r="D537">
        <v>0.70975059516104499</v>
      </c>
    </row>
    <row r="538" spans="1:4">
      <c r="A538">
        <v>0.95844728597445283</v>
      </c>
      <c r="B538">
        <v>0.12258830863888459</v>
      </c>
      <c r="C538">
        <v>4.781425863144495E-2</v>
      </c>
      <c r="D538">
        <v>5.7560053676318335E-2</v>
      </c>
    </row>
    <row r="539" spans="1:4">
      <c r="A539">
        <v>9.4510671666116153E-2</v>
      </c>
      <c r="B539">
        <v>0.68307019455448681</v>
      </c>
      <c r="C539">
        <v>0.1297359252979331</v>
      </c>
      <c r="D539">
        <v>0.78936028601443198</v>
      </c>
    </row>
    <row r="540" spans="1:4">
      <c r="A540">
        <v>0.95171083499705333</v>
      </c>
      <c r="B540">
        <v>0.28996677084194555</v>
      </c>
      <c r="C540">
        <v>0.59833851003536154</v>
      </c>
      <c r="D540">
        <v>0.64602121334671825</v>
      </c>
    </row>
    <row r="541" spans="1:4">
      <c r="A541">
        <v>0.65855394469150341</v>
      </c>
      <c r="B541">
        <v>0.85962200801171829</v>
      </c>
      <c r="C541">
        <v>2.0308210323180198E-2</v>
      </c>
      <c r="D541">
        <v>0.25418073816468656</v>
      </c>
    </row>
    <row r="542" spans="1:4">
      <c r="A542">
        <v>0.42289894276834694</v>
      </c>
      <c r="B542">
        <v>0.82810656485160816</v>
      </c>
      <c r="C542">
        <v>0.85045626143199726</v>
      </c>
      <c r="D542">
        <v>0.95269845151344179</v>
      </c>
    </row>
    <row r="543" spans="1:4">
      <c r="A543">
        <v>6.9068938154896564E-2</v>
      </c>
      <c r="B543">
        <v>0.25812946157418981</v>
      </c>
      <c r="C543">
        <v>0.93914933556541724</v>
      </c>
      <c r="D543">
        <v>0.3579989596903923</v>
      </c>
    </row>
    <row r="544" spans="1:4">
      <c r="A544">
        <v>5.3883478778510296E-2</v>
      </c>
      <c r="B544">
        <v>0.20492733796370821</v>
      </c>
      <c r="C544">
        <v>8.4041130593053737E-2</v>
      </c>
      <c r="D544">
        <v>0.28100591721140522</v>
      </c>
    </row>
    <row r="545" spans="1:4">
      <c r="A545">
        <v>0.4298792611345208</v>
      </c>
      <c r="B545">
        <v>0.78200559078634946</v>
      </c>
      <c r="C545">
        <v>0.49973294513058897</v>
      </c>
      <c r="D545">
        <v>0.2599575213056653</v>
      </c>
    </row>
    <row r="546" spans="1:4">
      <c r="A546">
        <v>0.44103598817909617</v>
      </c>
      <c r="B546">
        <v>0.64062574073571743</v>
      </c>
      <c r="C546">
        <v>5.1217728773124804E-2</v>
      </c>
      <c r="D546">
        <v>0.16070224455801085</v>
      </c>
    </row>
    <row r="547" spans="1:4">
      <c r="A547">
        <v>4.4122326825431379E-2</v>
      </c>
      <c r="B547">
        <v>0.20716319085673796</v>
      </c>
      <c r="C547">
        <v>0.99091299615967809</v>
      </c>
      <c r="D547">
        <v>0.86608871734164761</v>
      </c>
    </row>
    <row r="548" spans="1:4">
      <c r="A548">
        <v>0.4507646761231392</v>
      </c>
      <c r="B548">
        <v>8.3455679601465604E-2</v>
      </c>
      <c r="C548">
        <v>0.26565892845096339</v>
      </c>
      <c r="D548">
        <v>0.35191242278623092</v>
      </c>
    </row>
    <row r="549" spans="1:4">
      <c r="A549">
        <v>0.77239145958948785</v>
      </c>
      <c r="B549">
        <v>0.84515604494004526</v>
      </c>
      <c r="C549">
        <v>0.39570906387759597</v>
      </c>
      <c r="D549">
        <v>0.49532357773564439</v>
      </c>
    </row>
    <row r="550" spans="1:4">
      <c r="A550">
        <v>0.42902602972727166</v>
      </c>
      <c r="B550">
        <v>0.61751023299602736</v>
      </c>
      <c r="C550">
        <v>0.13532897831275204</v>
      </c>
      <c r="D550">
        <v>0.17366919928895364</v>
      </c>
    </row>
    <row r="551" spans="1:4">
      <c r="A551">
        <v>0.29978320429835503</v>
      </c>
      <c r="B551">
        <v>0.28581398318267226</v>
      </c>
      <c r="C551">
        <v>3.2334238307186292E-2</v>
      </c>
      <c r="D551">
        <v>0.43502216922894177</v>
      </c>
    </row>
    <row r="552" spans="1:4">
      <c r="A552">
        <v>0.28564087177470388</v>
      </c>
      <c r="B552">
        <v>0.31421614236955087</v>
      </c>
      <c r="C552">
        <v>0.96040162364527881</v>
      </c>
      <c r="D552">
        <v>0.3763746511220174</v>
      </c>
    </row>
    <row r="553" spans="1:4">
      <c r="A553">
        <v>0.49618146111464245</v>
      </c>
      <c r="B553">
        <v>0.77661605692951663</v>
      </c>
      <c r="C553">
        <v>0.51347432363526435</v>
      </c>
      <c r="D553">
        <v>1.2267041496421438E-2</v>
      </c>
    </row>
    <row r="554" spans="1:4">
      <c r="A554">
        <v>0.29795791771144886</v>
      </c>
      <c r="B554">
        <v>0.50121504147800189</v>
      </c>
      <c r="C554">
        <v>0.70723785577000076</v>
      </c>
      <c r="D554">
        <v>0.10281099357413703</v>
      </c>
    </row>
    <row r="555" spans="1:4">
      <c r="A555">
        <v>0.20983156037507844</v>
      </c>
      <c r="B555">
        <v>0.93606711579615975</v>
      </c>
      <c r="C555">
        <v>0.81430524267465842</v>
      </c>
      <c r="D555">
        <v>0.75295444277600287</v>
      </c>
    </row>
    <row r="556" spans="1:4">
      <c r="A556">
        <v>0.12652935028792722</v>
      </c>
      <c r="B556">
        <v>0.88469934418901874</v>
      </c>
      <c r="C556">
        <v>0.41911602112675994</v>
      </c>
      <c r="D556">
        <v>4.7417355319455901E-2</v>
      </c>
    </row>
    <row r="557" spans="1:4">
      <c r="A557">
        <v>0.60573701863066187</v>
      </c>
      <c r="B557">
        <v>0.65594589419981375</v>
      </c>
      <c r="C557">
        <v>0.85229341628098343</v>
      </c>
      <c r="D557">
        <v>0.28653971913790599</v>
      </c>
    </row>
    <row r="558" spans="1:4">
      <c r="A558">
        <v>0.19551557921987417</v>
      </c>
      <c r="B558">
        <v>0.92712316150753349</v>
      </c>
      <c r="C558">
        <v>0.54616397948989959</v>
      </c>
      <c r="D558">
        <v>0.37305498791187208</v>
      </c>
    </row>
    <row r="559" spans="1:4">
      <c r="A559">
        <v>0.99332652078767358</v>
      </c>
      <c r="B559">
        <v>0.16110764413906442</v>
      </c>
      <c r="C559">
        <v>0.85263350820215678</v>
      </c>
      <c r="D559">
        <v>0.33086371992238206</v>
      </c>
    </row>
    <row r="560" spans="1:4">
      <c r="A560">
        <v>0.94924944478563078</v>
      </c>
      <c r="B560">
        <v>0.42693498338745695</v>
      </c>
      <c r="C560">
        <v>0.77747394790262336</v>
      </c>
      <c r="D560">
        <v>3.8614539910681422E-2</v>
      </c>
    </row>
    <row r="561" spans="1:4">
      <c r="A561">
        <v>0.77613686639568003</v>
      </c>
      <c r="B561">
        <v>0.73418390662050026</v>
      </c>
      <c r="C561">
        <v>0.57666119083611633</v>
      </c>
      <c r="D561">
        <v>0.46963012190103015</v>
      </c>
    </row>
    <row r="562" spans="1:4">
      <c r="A562">
        <v>0.57625333081395258</v>
      </c>
      <c r="B562">
        <v>0.10366944416792201</v>
      </c>
      <c r="C562">
        <v>0.89965578920323264</v>
      </c>
      <c r="D562">
        <v>0.51619984967883625</v>
      </c>
    </row>
    <row r="563" spans="1:4">
      <c r="A563">
        <v>0.53368583525356894</v>
      </c>
      <c r="B563">
        <v>0.38047159388325191</v>
      </c>
      <c r="C563">
        <v>0.52922214340259699</v>
      </c>
      <c r="D563">
        <v>0.64556051970299944</v>
      </c>
    </row>
    <row r="564" spans="1:4">
      <c r="A564">
        <v>0.86379031106104276</v>
      </c>
      <c r="B564">
        <v>0.76953243672114446</v>
      </c>
      <c r="C564">
        <v>0.83209894305870136</v>
      </c>
      <c r="D564">
        <v>0.32910505820562719</v>
      </c>
    </row>
    <row r="565" spans="1:4">
      <c r="A565">
        <v>0.67177112623101154</v>
      </c>
      <c r="B565">
        <v>0.81410738677142502</v>
      </c>
      <c r="C565">
        <v>0.4711220918365282</v>
      </c>
      <c r="D565">
        <v>0.88261123133986619</v>
      </c>
    </row>
    <row r="566" spans="1:4">
      <c r="A566">
        <v>0.38017503298546096</v>
      </c>
      <c r="B566">
        <v>0.8788171177927131</v>
      </c>
      <c r="C566">
        <v>0.36352708889238627</v>
      </c>
      <c r="D566">
        <v>0.50862453244320971</v>
      </c>
    </row>
    <row r="567" spans="1:4">
      <c r="A567">
        <v>0.81634843477373153</v>
      </c>
      <c r="B567">
        <v>0.7704336497942661</v>
      </c>
      <c r="C567">
        <v>0.95747748776877728</v>
      </c>
      <c r="D567">
        <v>0.34926261319320417</v>
      </c>
    </row>
    <row r="568" spans="1:4">
      <c r="A568">
        <v>0.7658563046388247</v>
      </c>
      <c r="B568">
        <v>0.83849544687022926</v>
      </c>
      <c r="C568">
        <v>0.40896265182473224</v>
      </c>
      <c r="D568">
        <v>0.94762813721513428</v>
      </c>
    </row>
    <row r="569" spans="1:4">
      <c r="A569">
        <v>0.62352133042445024</v>
      </c>
      <c r="B569">
        <v>0.27467023390053602</v>
      </c>
      <c r="C569">
        <v>0.83129367888767192</v>
      </c>
      <c r="D569">
        <v>0.93028167272024409</v>
      </c>
    </row>
    <row r="570" spans="1:4">
      <c r="A570">
        <v>0.32559260004592261</v>
      </c>
      <c r="B570">
        <v>0.50806664453513983</v>
      </c>
      <c r="C570">
        <v>0.27589233426325555</v>
      </c>
      <c r="D570">
        <v>0.66319397787286505</v>
      </c>
    </row>
    <row r="571" spans="1:4">
      <c r="A571">
        <v>0.39459319957142514</v>
      </c>
      <c r="B571">
        <v>0.50887823477723182</v>
      </c>
      <c r="C571">
        <v>0.32075806074872037</v>
      </c>
      <c r="D571">
        <v>0.30805747818885543</v>
      </c>
    </row>
    <row r="572" spans="1:4">
      <c r="A572">
        <v>0.54619351457142251</v>
      </c>
      <c r="B572">
        <v>0.13436456638682426</v>
      </c>
      <c r="C572">
        <v>0.63089860219758975</v>
      </c>
      <c r="D572">
        <v>0.12587236808005908</v>
      </c>
    </row>
    <row r="573" spans="1:4">
      <c r="A573">
        <v>7.0978524172415902E-2</v>
      </c>
      <c r="B573">
        <v>4.1263549761644036E-2</v>
      </c>
      <c r="C573">
        <v>0.11962451497906912</v>
      </c>
      <c r="D573">
        <v>0.53169044694570644</v>
      </c>
    </row>
    <row r="574" spans="1:4">
      <c r="A574">
        <v>0.87516364497118548</v>
      </c>
      <c r="B574">
        <v>0.76401985536095118</v>
      </c>
      <c r="C574">
        <v>0.50826775420109072</v>
      </c>
      <c r="D574">
        <v>0.32150467146152995</v>
      </c>
    </row>
    <row r="575" spans="1:4">
      <c r="A575">
        <v>0.82026499527212993</v>
      </c>
      <c r="B575">
        <v>0.14071409569980831</v>
      </c>
      <c r="C575">
        <v>0.30339507428338219</v>
      </c>
      <c r="D575">
        <v>0.59847570225544833</v>
      </c>
    </row>
    <row r="576" spans="1:4">
      <c r="A576">
        <v>0.7849513382508253</v>
      </c>
      <c r="B576">
        <v>0.23368331929663988</v>
      </c>
      <c r="C576">
        <v>0.9330046189263923</v>
      </c>
      <c r="D576">
        <v>0.77427087298856989</v>
      </c>
    </row>
    <row r="577" spans="1:4">
      <c r="A577">
        <v>0.29918666416422468</v>
      </c>
      <c r="B577">
        <v>0.4625000618451347</v>
      </c>
      <c r="C577">
        <v>0.83658443394941462</v>
      </c>
      <c r="D577">
        <v>0.57324304581327556</v>
      </c>
    </row>
    <row r="578" spans="1:4">
      <c r="A578">
        <v>0.39941015086112941</v>
      </c>
      <c r="B578">
        <v>0.81073194851839836</v>
      </c>
      <c r="C578">
        <v>9.0935001354675693E-2</v>
      </c>
      <c r="D578">
        <v>0.61906899227734336</v>
      </c>
    </row>
    <row r="579" spans="1:4">
      <c r="A579">
        <v>0.65314209470579243</v>
      </c>
      <c r="B579">
        <v>0.84827995168760939</v>
      </c>
      <c r="C579">
        <v>0.52138549422171643</v>
      </c>
      <c r="D579">
        <v>0.17510589969057833</v>
      </c>
    </row>
    <row r="580" spans="1:4">
      <c r="A580">
        <v>0.87649851175040205</v>
      </c>
      <c r="B580">
        <v>0.16069668565571238</v>
      </c>
      <c r="C580">
        <v>0.40080442697374918</v>
      </c>
      <c r="D580">
        <v>0.50841558538108789</v>
      </c>
    </row>
    <row r="581" spans="1:4">
      <c r="A581">
        <v>0.54309998029021611</v>
      </c>
      <c r="B581">
        <v>0.69645722789219455</v>
      </c>
      <c r="C581">
        <v>0.31851411852996758</v>
      </c>
      <c r="D581">
        <v>0.21635799797029698</v>
      </c>
    </row>
    <row r="582" spans="1:4">
      <c r="A582">
        <v>0.45970626637377521</v>
      </c>
      <c r="B582">
        <v>0.30339859445352801</v>
      </c>
      <c r="C582">
        <v>0.7312483465572468</v>
      </c>
      <c r="D582">
        <v>0.49344842039340531</v>
      </c>
    </row>
    <row r="583" spans="1:4">
      <c r="A583">
        <v>0.82263392080573539</v>
      </c>
      <c r="B583">
        <v>0.43091675221448233</v>
      </c>
      <c r="C583">
        <v>0.18142252593746599</v>
      </c>
      <c r="D583">
        <v>0.68210653385207221</v>
      </c>
    </row>
    <row r="584" spans="1:4">
      <c r="A584">
        <v>0.59699787023905548</v>
      </c>
      <c r="B584">
        <v>0.8174362900546055</v>
      </c>
      <c r="C584">
        <v>0.5420343263416092</v>
      </c>
      <c r="D584">
        <v>0.56562870960851619</v>
      </c>
    </row>
    <row r="585" spans="1:4">
      <c r="A585">
        <v>0.14687934398541369</v>
      </c>
      <c r="B585">
        <v>8.9574515123122866E-2</v>
      </c>
      <c r="C585">
        <v>0.96671674556930931</v>
      </c>
      <c r="D585">
        <v>0.15373086202280106</v>
      </c>
    </row>
    <row r="586" spans="1:4">
      <c r="A586">
        <v>0.94543526085743945</v>
      </c>
      <c r="B586">
        <v>0.91189177497027174</v>
      </c>
      <c r="C586">
        <v>0.55713818962670181</v>
      </c>
      <c r="D586">
        <v>0.6115448946781088</v>
      </c>
    </row>
    <row r="587" spans="1:4">
      <c r="A587">
        <v>0.32253707458770942</v>
      </c>
      <c r="B587">
        <v>0.91951721213535853</v>
      </c>
      <c r="C587">
        <v>0.63732944212198039</v>
      </c>
      <c r="D587">
        <v>0.78665037595990306</v>
      </c>
    </row>
    <row r="588" spans="1:4">
      <c r="A588">
        <v>0.42469396086290701</v>
      </c>
      <c r="B588">
        <v>0.6073054876485029</v>
      </c>
      <c r="C588">
        <v>0.37836765775521153</v>
      </c>
      <c r="D588">
        <v>0.69029479440250952</v>
      </c>
    </row>
    <row r="589" spans="1:4">
      <c r="A589">
        <v>0.6672235559571873</v>
      </c>
      <c r="B589">
        <v>0.4948545788603913</v>
      </c>
      <c r="C589">
        <v>0.86470865989331314</v>
      </c>
      <c r="D589">
        <v>0.92410174205875717</v>
      </c>
    </row>
    <row r="590" spans="1:4">
      <c r="A590">
        <v>0.5103002518942763</v>
      </c>
      <c r="B590">
        <v>0.15639276086734988</v>
      </c>
      <c r="C590">
        <v>0.32449108122979253</v>
      </c>
      <c r="D590">
        <v>0.2180451990624821</v>
      </c>
    </row>
    <row r="591" spans="1:4">
      <c r="A591">
        <v>0.94805061079801733</v>
      </c>
      <c r="B591">
        <v>0.4932692083534056</v>
      </c>
      <c r="C591">
        <v>0.26660727449139454</v>
      </c>
      <c r="D591">
        <v>0.44981825132386444</v>
      </c>
    </row>
    <row r="592" spans="1:4">
      <c r="A592">
        <v>0.85102694400728751</v>
      </c>
      <c r="B592">
        <v>8.9797046815093928E-2</v>
      </c>
      <c r="C592">
        <v>0.12334170317412507</v>
      </c>
      <c r="D592">
        <v>0.27149438907525791</v>
      </c>
    </row>
    <row r="593" spans="1:4">
      <c r="A593">
        <v>0.27465707119310578</v>
      </c>
      <c r="B593">
        <v>0.18905554268491298</v>
      </c>
      <c r="C593">
        <v>0.17211607035733856</v>
      </c>
      <c r="D593">
        <v>0.37509172846388683</v>
      </c>
    </row>
    <row r="594" spans="1:4">
      <c r="A594">
        <v>0.17493508174142303</v>
      </c>
      <c r="B594">
        <v>0.3221595876931751</v>
      </c>
      <c r="C594">
        <v>0.68738076258783298</v>
      </c>
      <c r="D594">
        <v>0.5810559198536307</v>
      </c>
    </row>
    <row r="595" spans="1:4">
      <c r="A595">
        <v>2.1604338319578531E-2</v>
      </c>
      <c r="B595">
        <v>0.11800860546551206</v>
      </c>
      <c r="C595">
        <v>0.17831158626553023</v>
      </c>
      <c r="D595">
        <v>0.56394576337797186</v>
      </c>
    </row>
    <row r="596" spans="1:4">
      <c r="A596">
        <v>0.82462961456506711</v>
      </c>
      <c r="B596">
        <v>2.8695052032751356E-2</v>
      </c>
      <c r="C596">
        <v>0.1404167287010587</v>
      </c>
      <c r="D596">
        <v>0.54630297053807553</v>
      </c>
    </row>
    <row r="597" spans="1:4">
      <c r="A597">
        <v>0.12780937652933222</v>
      </c>
      <c r="B597">
        <v>0.44535306870910496</v>
      </c>
      <c r="C597">
        <v>0.54008500449387764</v>
      </c>
      <c r="D597">
        <v>0.23097815374211184</v>
      </c>
    </row>
    <row r="598" spans="1:4">
      <c r="A598">
        <v>5.0190648529692794E-2</v>
      </c>
      <c r="B598">
        <v>0.41861502197073808</v>
      </c>
      <c r="C598">
        <v>0.20783824296276565</v>
      </c>
      <c r="D598">
        <v>0.82950620282456766</v>
      </c>
    </row>
    <row r="599" spans="1:4">
      <c r="A599">
        <v>0.97143526636641142</v>
      </c>
      <c r="B599">
        <v>0.28287564020384703</v>
      </c>
      <c r="C599">
        <v>0.8714147735128237</v>
      </c>
      <c r="D599">
        <v>0.25343111389871464</v>
      </c>
    </row>
    <row r="600" spans="1:4">
      <c r="A600">
        <v>0.9495310612338026</v>
      </c>
      <c r="B600">
        <v>0.42373194519781965</v>
      </c>
      <c r="C600">
        <v>1.8369347455757801E-2</v>
      </c>
      <c r="D600">
        <v>0.45440088211011265</v>
      </c>
    </row>
    <row r="601" spans="1:4">
      <c r="A601">
        <v>0.97760911376934634</v>
      </c>
      <c r="B601">
        <v>0.99138226840855381</v>
      </c>
      <c r="C601">
        <v>0.61432971297565775</v>
      </c>
      <c r="D601">
        <v>0.7364841229378376</v>
      </c>
    </row>
    <row r="602" spans="1:4">
      <c r="A602">
        <v>0.50032641830411428</v>
      </c>
      <c r="B602">
        <v>0.85357034903223217</v>
      </c>
      <c r="C602">
        <v>0.45634055825154807</v>
      </c>
      <c r="D602">
        <v>0.78421204757526297</v>
      </c>
    </row>
    <row r="603" spans="1:4">
      <c r="A603">
        <v>0.41373391322784481</v>
      </c>
      <c r="B603">
        <v>0.41200250294637497</v>
      </c>
      <c r="C603">
        <v>0.57519314433482305</v>
      </c>
      <c r="D603">
        <v>0.1594807373980105</v>
      </c>
    </row>
    <row r="604" spans="1:4">
      <c r="A604">
        <v>0.73122803987576823</v>
      </c>
      <c r="B604">
        <v>0.87045597416531262</v>
      </c>
      <c r="C604">
        <v>0.97228605418867176</v>
      </c>
      <c r="D604">
        <v>0.15375934053453899</v>
      </c>
    </row>
    <row r="605" spans="1:4">
      <c r="A605">
        <v>0.3603616701539385</v>
      </c>
      <c r="B605">
        <v>0.80154977810534978</v>
      </c>
      <c r="C605">
        <v>0.26792372776986184</v>
      </c>
      <c r="D605">
        <v>0.97735798516678996</v>
      </c>
    </row>
    <row r="606" spans="1:4">
      <c r="A606">
        <v>0.31423603466655781</v>
      </c>
      <c r="B606">
        <v>0.42195615133909836</v>
      </c>
      <c r="C606">
        <v>0.17190919815291039</v>
      </c>
      <c r="D606">
        <v>2.0556688547236579E-2</v>
      </c>
    </row>
    <row r="607" spans="1:4">
      <c r="A607">
        <v>0.11403934629215318</v>
      </c>
      <c r="B607">
        <v>0.49414579657245206</v>
      </c>
      <c r="C607">
        <v>0.63050079043485519</v>
      </c>
      <c r="D607">
        <v>0.64670623132475336</v>
      </c>
    </row>
    <row r="608" spans="1:4">
      <c r="A608">
        <v>0.21555238135697596</v>
      </c>
      <c r="B608">
        <v>0.36304557610606669</v>
      </c>
      <c r="C608">
        <v>0.48584651239560017</v>
      </c>
      <c r="D608">
        <v>0.56197701263256494</v>
      </c>
    </row>
    <row r="609" spans="1:4">
      <c r="A609">
        <v>0.25183261831958936</v>
      </c>
      <c r="B609">
        <v>0.45559299049514701</v>
      </c>
      <c r="C609">
        <v>6.7988108909393441E-2</v>
      </c>
      <c r="D609">
        <v>0.74597647273606249</v>
      </c>
    </row>
    <row r="610" spans="1:4">
      <c r="A610">
        <v>0.4061004305231728</v>
      </c>
      <c r="B610">
        <v>0.93830369647567524</v>
      </c>
      <c r="C610">
        <v>0.88474040355531458</v>
      </c>
      <c r="D610">
        <v>0.242548764789426</v>
      </c>
    </row>
    <row r="611" spans="1:4">
      <c r="A611">
        <v>0.37886332567579029</v>
      </c>
      <c r="B611">
        <v>3.3392931355244571E-2</v>
      </c>
      <c r="C611">
        <v>0.84738907414434173</v>
      </c>
      <c r="D611">
        <v>0.85711599057251764</v>
      </c>
    </row>
    <row r="612" spans="1:4">
      <c r="A612">
        <v>0.92367667622694971</v>
      </c>
      <c r="B612">
        <v>0.37874651471611287</v>
      </c>
      <c r="C612">
        <v>1.9955256612505856E-2</v>
      </c>
      <c r="D612">
        <v>0.94372847423125994</v>
      </c>
    </row>
    <row r="613" spans="1:4">
      <c r="A613">
        <v>0.97544999890893358</v>
      </c>
      <c r="B613">
        <v>0.65325757226369685</v>
      </c>
      <c r="C613">
        <v>0.2828095791919587</v>
      </c>
      <c r="D613">
        <v>0.76458920705575517</v>
      </c>
    </row>
    <row r="614" spans="1:4">
      <c r="A614">
        <v>0.10048949363840354</v>
      </c>
      <c r="B614">
        <v>0.73729424441067626</v>
      </c>
      <c r="C614">
        <v>0.70631186217611841</v>
      </c>
      <c r="D614">
        <v>0.78862710434241934</v>
      </c>
    </row>
    <row r="615" spans="1:4">
      <c r="A615">
        <v>0.54706675828340412</v>
      </c>
      <c r="B615">
        <v>0.62827611876536982</v>
      </c>
      <c r="C615">
        <v>0.64641674294554363</v>
      </c>
      <c r="D615">
        <v>0.12040326145855129</v>
      </c>
    </row>
    <row r="616" spans="1:4">
      <c r="A616">
        <v>0.27087403281788358</v>
      </c>
      <c r="B616">
        <v>0.19787661294681591</v>
      </c>
      <c r="C616">
        <v>0.80004434876372965</v>
      </c>
      <c r="D616">
        <v>0.25300783908375024</v>
      </c>
    </row>
    <row r="617" spans="1:4">
      <c r="A617">
        <v>0.8487485230625893</v>
      </c>
      <c r="B617">
        <v>0.76850710106322939</v>
      </c>
      <c r="C617">
        <v>0.32304320016946342</v>
      </c>
      <c r="D617">
        <v>0.28116574066827216</v>
      </c>
    </row>
    <row r="618" spans="1:4">
      <c r="A618">
        <v>0.58738271256072005</v>
      </c>
      <c r="B618">
        <v>0.7881234749340964</v>
      </c>
      <c r="C618">
        <v>0.66157814555552452</v>
      </c>
      <c r="D618">
        <v>0.10046179368591179</v>
      </c>
    </row>
    <row r="619" spans="1:4">
      <c r="A619">
        <v>0.80045040342180007</v>
      </c>
      <c r="B619">
        <v>0.49348171844506372</v>
      </c>
      <c r="C619">
        <v>2.0237082466046274E-2</v>
      </c>
      <c r="D619">
        <v>0.48649996087567615</v>
      </c>
    </row>
    <row r="620" spans="1:4">
      <c r="A620">
        <v>0.76074707099744732</v>
      </c>
      <c r="B620">
        <v>0.38131002574091433</v>
      </c>
      <c r="C620">
        <v>0.2742376168379117</v>
      </c>
      <c r="D620">
        <v>0.97112623640130469</v>
      </c>
    </row>
    <row r="621" spans="1:4">
      <c r="A621">
        <v>0.63872676389037952</v>
      </c>
      <c r="B621">
        <v>0.97319933191367092</v>
      </c>
      <c r="C621">
        <v>0.7355581293173854</v>
      </c>
      <c r="D621">
        <v>0.32261187801562663</v>
      </c>
    </row>
    <row r="622" spans="1:4">
      <c r="A622">
        <v>0.60180896347576396</v>
      </c>
      <c r="B622">
        <v>0.4856991896138303</v>
      </c>
      <c r="C622">
        <v>0.25505100713637963</v>
      </c>
      <c r="D622">
        <v>0.66749561371070976</v>
      </c>
    </row>
    <row r="623" spans="1:4">
      <c r="A623">
        <v>0.55441109145657563</v>
      </c>
      <c r="B623">
        <v>0.88902543904028852</v>
      </c>
      <c r="C623">
        <v>4.6271827238241858E-2</v>
      </c>
      <c r="D623">
        <v>0.35225705188011336</v>
      </c>
    </row>
    <row r="624" spans="1:4">
      <c r="A624">
        <v>0.9655209713508166</v>
      </c>
      <c r="B624">
        <v>0.99859215649566568</v>
      </c>
      <c r="C624">
        <v>0.3544407171342332</v>
      </c>
      <c r="D624">
        <v>0.91366191018200205</v>
      </c>
    </row>
    <row r="625" spans="1:4">
      <c r="A625">
        <v>2.7763050143962964E-2</v>
      </c>
      <c r="B625">
        <v>0.91548422626804893</v>
      </c>
      <c r="C625">
        <v>0.68569014418528784</v>
      </c>
      <c r="D625">
        <v>0.76460125774714083</v>
      </c>
    </row>
    <row r="626" spans="1:4">
      <c r="A626">
        <v>0.57913682460986671</v>
      </c>
      <c r="B626">
        <v>0.39204709746588762</v>
      </c>
      <c r="C626">
        <v>0.9193561286205183</v>
      </c>
      <c r="D626">
        <v>0.97718821625377217</v>
      </c>
    </row>
    <row r="627" spans="1:4">
      <c r="A627">
        <v>0.87021321995115075</v>
      </c>
      <c r="B627">
        <v>2.6816942005943201E-2</v>
      </c>
      <c r="C627">
        <v>5.5840536679836905E-2</v>
      </c>
      <c r="D627">
        <v>0.3971660332816862</v>
      </c>
    </row>
    <row r="628" spans="1:4">
      <c r="A628">
        <v>8.0811635028585238E-2</v>
      </c>
      <c r="B628">
        <v>0.71126996502788575</v>
      </c>
      <c r="C628">
        <v>0.58188542717500447</v>
      </c>
      <c r="D628">
        <v>0.26749455338948103</v>
      </c>
    </row>
    <row r="629" spans="1:4">
      <c r="A629">
        <v>0.92248321661296284</v>
      </c>
      <c r="B629">
        <v>0.48016375496236696</v>
      </c>
      <c r="C629">
        <v>0.68081552581967175</v>
      </c>
      <c r="D629">
        <v>0.85964440782154039</v>
      </c>
    </row>
    <row r="630" spans="1:4">
      <c r="A630">
        <v>0.93221572114436158</v>
      </c>
      <c r="B630">
        <v>0.10148412766079229</v>
      </c>
      <c r="C630">
        <v>0.68244579146813322</v>
      </c>
      <c r="D630">
        <v>0.95227666825197232</v>
      </c>
    </row>
    <row r="631" spans="1:4">
      <c r="A631">
        <v>0.50390193942666017</v>
      </c>
      <c r="B631">
        <v>0.30560921000534247</v>
      </c>
      <c r="C631">
        <v>0.7829293095963088</v>
      </c>
      <c r="D631">
        <v>0.26421428858104612</v>
      </c>
    </row>
    <row r="632" spans="1:4">
      <c r="A632">
        <v>0.43231040296179857</v>
      </c>
      <c r="B632">
        <v>0.25662752818100198</v>
      </c>
      <c r="C632">
        <v>0.71532208702276989</v>
      </c>
      <c r="D632">
        <v>0.64310586606010656</v>
      </c>
    </row>
    <row r="633" spans="1:4">
      <c r="A633">
        <v>0.97848024708285508</v>
      </c>
      <c r="B633">
        <v>0.83384448733357153</v>
      </c>
      <c r="C633">
        <v>0.34806192681297299</v>
      </c>
      <c r="D633">
        <v>0.65650619288202705</v>
      </c>
    </row>
    <row r="634" spans="1:4">
      <c r="A634">
        <v>0.89681381807953775</v>
      </c>
      <c r="B634">
        <v>0.58605094755423015</v>
      </c>
      <c r="C634">
        <v>0.50091940222591802</v>
      </c>
      <c r="D634">
        <v>0.754506155552499</v>
      </c>
    </row>
    <row r="635" spans="1:4">
      <c r="A635">
        <v>0.13091287601192025</v>
      </c>
      <c r="B635">
        <v>0.17517462116889781</v>
      </c>
      <c r="C635">
        <v>0.7779544239862437</v>
      </c>
      <c r="D635">
        <v>0.63211099911337776</v>
      </c>
    </row>
    <row r="636" spans="1:4">
      <c r="A636">
        <v>0.7326770275957355</v>
      </c>
      <c r="B636">
        <v>0.82683332820820787</v>
      </c>
      <c r="C636">
        <v>0.37944981651299425</v>
      </c>
      <c r="D636">
        <v>0.59909225245319586</v>
      </c>
    </row>
    <row r="637" spans="1:4">
      <c r="A637">
        <v>5.560270843557813E-2</v>
      </c>
      <c r="B637">
        <v>0.14945452863970266</v>
      </c>
      <c r="C637">
        <v>0.17483444706668227</v>
      </c>
      <c r="D637">
        <v>0.6254010632113598</v>
      </c>
    </row>
    <row r="638" spans="1:4">
      <c r="A638">
        <v>0.33557318230992195</v>
      </c>
      <c r="B638">
        <v>0.32273720669897998</v>
      </c>
      <c r="C638">
        <v>0.99643413832238314</v>
      </c>
      <c r="D638">
        <v>3.0159832681154519E-2</v>
      </c>
    </row>
    <row r="639" spans="1:4">
      <c r="A639">
        <v>0.49876454044885782</v>
      </c>
      <c r="B639">
        <v>0.78802794623298844</v>
      </c>
      <c r="C639">
        <v>0.30107543973097517</v>
      </c>
      <c r="D639">
        <v>0.70589010103201089</v>
      </c>
    </row>
    <row r="640" spans="1:4">
      <c r="A640">
        <v>0.67805017363689513</v>
      </c>
      <c r="B640">
        <v>0.43030225619612317</v>
      </c>
      <c r="C640">
        <v>0.1114890983089678</v>
      </c>
      <c r="D640">
        <v>0.9379645192036119</v>
      </c>
    </row>
    <row r="641" spans="1:4">
      <c r="A641">
        <v>2.8046518075385052E-2</v>
      </c>
      <c r="B641">
        <v>0.57467972908037357</v>
      </c>
      <c r="C641">
        <v>0.98473537138906453</v>
      </c>
      <c r="D641">
        <v>4.6050893298838602E-2</v>
      </c>
    </row>
    <row r="642" spans="1:4">
      <c r="A642">
        <v>0.62599082705678044</v>
      </c>
      <c r="B642">
        <v>0.45843519040609859</v>
      </c>
      <c r="C642">
        <v>3.7883246188261666E-2</v>
      </c>
      <c r="D642">
        <v>0.56690597711413826</v>
      </c>
    </row>
    <row r="643" spans="1:4">
      <c r="A643">
        <v>0.49826641527919158</v>
      </c>
      <c r="B643">
        <v>0.17680814698415315</v>
      </c>
      <c r="C643">
        <v>0.49946007714099938</v>
      </c>
      <c r="D643">
        <v>0.67590571943164335</v>
      </c>
    </row>
    <row r="644" spans="1:4">
      <c r="A644">
        <v>2.6814820571505749E-3</v>
      </c>
      <c r="B644">
        <v>0.1371799337566415</v>
      </c>
      <c r="C644">
        <v>0.68782091301368187</v>
      </c>
      <c r="D644">
        <v>0.80226949688334259</v>
      </c>
    </row>
    <row r="645" spans="1:4">
      <c r="A645">
        <v>0.40968525749990481</v>
      </c>
      <c r="B645">
        <v>0.49837885413958816</v>
      </c>
      <c r="C645">
        <v>0.57589730647758675</v>
      </c>
      <c r="D645">
        <v>0.94261251014186609</v>
      </c>
    </row>
    <row r="646" spans="1:4">
      <c r="A646">
        <v>0.12077275837281642</v>
      </c>
      <c r="B646">
        <v>0.8583575218058892</v>
      </c>
      <c r="C646">
        <v>0.91256256273525072</v>
      </c>
      <c r="D646">
        <v>0.63229889026847985</v>
      </c>
    </row>
    <row r="647" spans="1:4">
      <c r="A647">
        <v>0.96318746530141119</v>
      </c>
      <c r="B647">
        <v>0.49017873512879384</v>
      </c>
      <c r="C647">
        <v>0.12928280523706892</v>
      </c>
      <c r="D647">
        <v>0.32464949173127255</v>
      </c>
    </row>
    <row r="648" spans="1:4">
      <c r="A648">
        <v>0.20982985898612849</v>
      </c>
      <c r="B648">
        <v>0.28448686759374198</v>
      </c>
      <c r="C648">
        <v>0.89598551743896215</v>
      </c>
      <c r="D648">
        <v>0.47827545911702707</v>
      </c>
    </row>
    <row r="649" spans="1:4">
      <c r="A649">
        <v>7.141759644543777E-2</v>
      </c>
      <c r="B649">
        <v>0.33043097102952879</v>
      </c>
      <c r="C649">
        <v>0.74566940293117145</v>
      </c>
      <c r="D649">
        <v>5.4326531864595573E-2</v>
      </c>
    </row>
    <row r="650" spans="1:4">
      <c r="A650">
        <v>0.65907426058992336</v>
      </c>
      <c r="B650">
        <v>0.33635110577625849</v>
      </c>
      <c r="C650">
        <v>0.96811123502245877</v>
      </c>
      <c r="D650">
        <v>0.47021936398475717</v>
      </c>
    </row>
    <row r="651" spans="1:4">
      <c r="A651">
        <v>0.53292201171930476</v>
      </c>
      <c r="B651">
        <v>0.2556379688007997</v>
      </c>
      <c r="C651">
        <v>0.18389152692271704</v>
      </c>
      <c r="D651">
        <v>0.87319525559100186</v>
      </c>
    </row>
    <row r="652" spans="1:4">
      <c r="A652">
        <v>2.6997694758470914E-2</v>
      </c>
      <c r="B652">
        <v>0.83204996658026276</v>
      </c>
      <c r="C652">
        <v>2.2465870622587758E-3</v>
      </c>
      <c r="D652">
        <v>0.83672016533558757</v>
      </c>
    </row>
    <row r="653" spans="1:4">
      <c r="A653">
        <v>0.4008876305195308</v>
      </c>
      <c r="B653">
        <v>0.29125061411739939</v>
      </c>
      <c r="C653">
        <v>0.126623748179016</v>
      </c>
      <c r="D653">
        <v>0.78925803473483325</v>
      </c>
    </row>
    <row r="654" spans="1:4">
      <c r="A654">
        <v>0.25365588978112452</v>
      </c>
      <c r="B654">
        <v>0.32640979982236229</v>
      </c>
      <c r="C654">
        <v>0.17169909779135573</v>
      </c>
      <c r="D654">
        <v>0.25346042657819545</v>
      </c>
    </row>
    <row r="655" spans="1:4">
      <c r="A655">
        <v>0.30546258969560847</v>
      </c>
      <c r="B655">
        <v>0.44250986245325041</v>
      </c>
      <c r="C655">
        <v>0.61137004681606832</v>
      </c>
      <c r="D655">
        <v>0.29453502267449494</v>
      </c>
    </row>
    <row r="656" spans="1:4">
      <c r="A656">
        <v>0.73921930970503436</v>
      </c>
      <c r="B656">
        <v>7.5452222435739458E-2</v>
      </c>
      <c r="C656">
        <v>2.1034892268926519E-2</v>
      </c>
      <c r="D656">
        <v>0.27324785192293266</v>
      </c>
    </row>
    <row r="657" spans="1:4">
      <c r="A657">
        <v>0.11180433119136945</v>
      </c>
      <c r="B657">
        <v>0.30226903482392187</v>
      </c>
      <c r="C657">
        <v>0.89233407362211747</v>
      </c>
      <c r="D657">
        <v>0.2749358456342943</v>
      </c>
    </row>
    <row r="658" spans="1:4">
      <c r="A658">
        <v>0.65300446848735128</v>
      </c>
      <c r="B658">
        <v>0.28288785144355089</v>
      </c>
      <c r="C658">
        <v>0.17708350686226471</v>
      </c>
      <c r="D658">
        <v>0.4935667220697999</v>
      </c>
    </row>
    <row r="659" spans="1:4">
      <c r="A659">
        <v>0.97408633494131358</v>
      </c>
      <c r="B659">
        <v>0.8790358835241987</v>
      </c>
      <c r="C659">
        <v>0.63576472266316841</v>
      </c>
      <c r="D659">
        <v>0.65851597221966895</v>
      </c>
    </row>
    <row r="660" spans="1:4">
      <c r="A660">
        <v>0.47385553386028878</v>
      </c>
      <c r="B660">
        <v>0.40922892167045255</v>
      </c>
      <c r="C660">
        <v>0.21799279711180386</v>
      </c>
      <c r="D660">
        <v>0.2867500289330831</v>
      </c>
    </row>
    <row r="661" spans="1:4">
      <c r="A661">
        <v>0.22462006085782704</v>
      </c>
      <c r="B661">
        <v>0.470692138042347</v>
      </c>
      <c r="C661">
        <v>0.7748140147762852</v>
      </c>
      <c r="D661">
        <v>0.44540760044242611</v>
      </c>
    </row>
    <row r="662" spans="1:4">
      <c r="A662">
        <v>0.14215257050051378</v>
      </c>
      <c r="B662">
        <v>0.57170091583931626</v>
      </c>
      <c r="C662">
        <v>0.31176286492171235</v>
      </c>
      <c r="D662">
        <v>0.58789642054754143</v>
      </c>
    </row>
    <row r="663" spans="1:4">
      <c r="A663">
        <v>0.47147958971990112</v>
      </c>
      <c r="B663">
        <v>0.91695970451130648</v>
      </c>
      <c r="C663">
        <v>0.77008826004404174</v>
      </c>
      <c r="D663">
        <v>0.25435377226056666</v>
      </c>
    </row>
    <row r="664" spans="1:4">
      <c r="A664">
        <v>0.31961662154003112</v>
      </c>
      <c r="B664">
        <v>0.90652748226142998</v>
      </c>
      <c r="C664">
        <v>0.63508463150865624</v>
      </c>
      <c r="D664">
        <v>0.69357770335109858</v>
      </c>
    </row>
    <row r="665" spans="1:4">
      <c r="A665">
        <v>0.14999307022668784</v>
      </c>
      <c r="B665">
        <v>0.87569065716035044</v>
      </c>
      <c r="C665">
        <v>0.83370438145423043</v>
      </c>
      <c r="D665">
        <v>0.56108329016700509</v>
      </c>
    </row>
    <row r="666" spans="1:4">
      <c r="A666">
        <v>0.57948136608682832</v>
      </c>
      <c r="B666">
        <v>0.60536665031641435</v>
      </c>
      <c r="C666">
        <v>0.22153878127205484</v>
      </c>
      <c r="D666">
        <v>0.70180923353008584</v>
      </c>
    </row>
    <row r="667" spans="1:4">
      <c r="A667">
        <v>0.64602667275337211</v>
      </c>
      <c r="B667">
        <v>0.94203376963657193</v>
      </c>
      <c r="C667">
        <v>0.40187126484302294</v>
      </c>
      <c r="D667">
        <v>0.13793570509757846</v>
      </c>
    </row>
    <row r="668" spans="1:4">
      <c r="A668">
        <v>0.89696869068357299</v>
      </c>
      <c r="B668">
        <v>0.83523693710647073</v>
      </c>
      <c r="C668">
        <v>0.2154386019805008</v>
      </c>
      <c r="D668">
        <v>0.76391192411233533</v>
      </c>
    </row>
    <row r="669" spans="1:4">
      <c r="A669">
        <v>0.93250618636027482</v>
      </c>
      <c r="B669">
        <v>0.38566337675981277</v>
      </c>
      <c r="C669">
        <v>0.73489335758652352</v>
      </c>
      <c r="D669">
        <v>2.232563916000263E-2</v>
      </c>
    </row>
    <row r="670" spans="1:4">
      <c r="A670">
        <v>0.69570583315607148</v>
      </c>
      <c r="B670">
        <v>0.9035585925355345</v>
      </c>
      <c r="C670">
        <v>0.81978027619184024</v>
      </c>
      <c r="D670">
        <v>0.11474020449789957</v>
      </c>
    </row>
    <row r="671" spans="1:4">
      <c r="A671">
        <v>0.72041672136230206</v>
      </c>
      <c r="B671">
        <v>0.98434469979413763</v>
      </c>
      <c r="C671">
        <v>0.86223927201087758</v>
      </c>
      <c r="D671">
        <v>0.97158386649539663</v>
      </c>
    </row>
    <row r="672" spans="1:4">
      <c r="A672">
        <v>0.22469861753543086</v>
      </c>
      <c r="B672">
        <v>0.94490192655514083</v>
      </c>
      <c r="C672">
        <v>0.4513514337101423</v>
      </c>
      <c r="D672">
        <v>0.71589558118391006</v>
      </c>
    </row>
    <row r="673" spans="1:4">
      <c r="A673">
        <v>0.1393398111843771</v>
      </c>
      <c r="B673">
        <v>0.81898569359374918</v>
      </c>
      <c r="C673">
        <v>0.25645436816829648</v>
      </c>
      <c r="D673">
        <v>7.3533352512297423E-2</v>
      </c>
    </row>
    <row r="674" spans="1:4">
      <c r="A674">
        <v>0.93059786390160504</v>
      </c>
      <c r="B674">
        <v>6.9129609856790175E-2</v>
      </c>
      <c r="C674">
        <v>0.4202775437485875</v>
      </c>
      <c r="D674">
        <v>0.35400336697521739</v>
      </c>
    </row>
    <row r="675" spans="1:4">
      <c r="A675">
        <v>0.7410211039189456</v>
      </c>
      <c r="B675">
        <v>0.56230260838313839</v>
      </c>
      <c r="C675">
        <v>0.79307924871335644</v>
      </c>
      <c r="D675">
        <v>3.6017436071129616E-3</v>
      </c>
    </row>
    <row r="676" spans="1:4">
      <c r="A676">
        <v>0.59538300850146708</v>
      </c>
      <c r="B676">
        <v>0.11290612580638038</v>
      </c>
      <c r="C676">
        <v>0.82847294861530862</v>
      </c>
      <c r="D676">
        <v>0.92811544037422888</v>
      </c>
    </row>
    <row r="677" spans="1:4">
      <c r="A677">
        <v>0.73089249914964949</v>
      </c>
      <c r="B677">
        <v>0.45651363763024944</v>
      </c>
      <c r="C677">
        <v>0.92327975825141273</v>
      </c>
      <c r="D677">
        <v>0.11747300430326924</v>
      </c>
    </row>
    <row r="678" spans="1:4">
      <c r="A678">
        <v>9.3457546883324305E-2</v>
      </c>
      <c r="B678">
        <v>0.30739944257876317</v>
      </c>
      <c r="C678">
        <v>0.22538986983944032</v>
      </c>
      <c r="D678">
        <v>0.70834565855896781</v>
      </c>
    </row>
    <row r="679" spans="1:4">
      <c r="A679">
        <v>0.72767231148917055</v>
      </c>
      <c r="B679">
        <v>0.53614917203482926</v>
      </c>
      <c r="C679">
        <v>7.6202901082287333E-2</v>
      </c>
      <c r="D679">
        <v>0.16241528484750356</v>
      </c>
    </row>
    <row r="680" spans="1:4">
      <c r="A680">
        <v>0.31431686148580429</v>
      </c>
      <c r="B680">
        <v>0.54535924496099808</v>
      </c>
      <c r="C680">
        <v>0.82301902513222669</v>
      </c>
      <c r="D680">
        <v>0.46372520364401404</v>
      </c>
    </row>
    <row r="681" spans="1:4">
      <c r="A681">
        <v>0.68981805288229181</v>
      </c>
      <c r="B681">
        <v>0.47793812509945632</v>
      </c>
      <c r="C681">
        <v>0.61710659529423229</v>
      </c>
      <c r="D681">
        <v>0.77533021465883412</v>
      </c>
    </row>
    <row r="682" spans="1:4">
      <c r="A682">
        <v>0.25269023041825811</v>
      </c>
      <c r="B682">
        <v>0.91438968991016534</v>
      </c>
      <c r="C682">
        <v>0.51961405293280816</v>
      </c>
      <c r="D682">
        <v>0.82780177787413045</v>
      </c>
    </row>
    <row r="683" spans="1:4">
      <c r="A683">
        <v>0.7166086687153963</v>
      </c>
      <c r="B683">
        <v>0.31609760434170942</v>
      </c>
      <c r="C683">
        <v>0.84034584097470599</v>
      </c>
      <c r="D683">
        <v>0.97066195332530025</v>
      </c>
    </row>
    <row r="684" spans="1:4">
      <c r="A684">
        <v>0.63135280617362444</v>
      </c>
      <c r="B684">
        <v>0.26570853171697006</v>
      </c>
      <c r="C684">
        <v>0.27077973280223944</v>
      </c>
      <c r="D684">
        <v>0.75052903854788866</v>
      </c>
    </row>
    <row r="685" spans="1:4">
      <c r="A685">
        <v>0.83627218726829344</v>
      </c>
      <c r="B685">
        <v>0.59978668440041893</v>
      </c>
      <c r="C685">
        <v>0.22790898534866155</v>
      </c>
      <c r="D685">
        <v>1.7589015069739311E-2</v>
      </c>
    </row>
    <row r="686" spans="1:4">
      <c r="A686">
        <v>0.34906040965211926</v>
      </c>
      <c r="B686">
        <v>0.19622380882161217</v>
      </c>
      <c r="C686">
        <v>0.45988074478670793</v>
      </c>
      <c r="D686">
        <v>0.45128542119422654</v>
      </c>
    </row>
    <row r="687" spans="1:4">
      <c r="A687">
        <v>0.35819395087601791</v>
      </c>
      <c r="B687">
        <v>0.26819352912143479</v>
      </c>
      <c r="C687">
        <v>0.24052207917467694</v>
      </c>
      <c r="D687">
        <v>0.36659739790270063</v>
      </c>
    </row>
    <row r="688" spans="1:4">
      <c r="A688">
        <v>0.47911065085792615</v>
      </c>
      <c r="B688">
        <v>0.31873313312545637</v>
      </c>
      <c r="C688">
        <v>0.54876099194383521</v>
      </c>
      <c r="D688">
        <v>0.3843271576809606</v>
      </c>
    </row>
    <row r="689" spans="1:4">
      <c r="A689">
        <v>0.68112237376242657</v>
      </c>
      <c r="B689">
        <v>0.96724337228009816</v>
      </c>
      <c r="C689">
        <v>0.12882001163332735</v>
      </c>
      <c r="D689">
        <v>0.4834648590778885</v>
      </c>
    </row>
    <row r="690" spans="1:4">
      <c r="A690">
        <v>0.839678882341369</v>
      </c>
      <c r="B690">
        <v>0.85192162053533615</v>
      </c>
      <c r="C690">
        <v>0.1743261835677723</v>
      </c>
      <c r="D690">
        <v>0.90898108525538568</v>
      </c>
    </row>
    <row r="691" spans="1:4">
      <c r="A691">
        <v>0.89225725234958553</v>
      </c>
      <c r="B691">
        <v>8.9821944267469256E-2</v>
      </c>
      <c r="C691">
        <v>0.67259901249087406</v>
      </c>
      <c r="D691">
        <v>0.79072761679179004</v>
      </c>
    </row>
    <row r="692" spans="1:4">
      <c r="A692">
        <v>0.89227001865810451</v>
      </c>
      <c r="B692">
        <v>0.97611838602303447</v>
      </c>
      <c r="C692">
        <v>0.96291986525852735</v>
      </c>
      <c r="D692">
        <v>0.896030350535167</v>
      </c>
    </row>
    <row r="693" spans="1:4">
      <c r="A693">
        <v>0.99601735046958684</v>
      </c>
      <c r="B693">
        <v>0.39818250362323759</v>
      </c>
      <c r="C693">
        <v>0.1245391190731473</v>
      </c>
      <c r="D693">
        <v>0.96370712013492454</v>
      </c>
    </row>
    <row r="694" spans="1:4">
      <c r="A694">
        <v>0.89689967614162569</v>
      </c>
      <c r="B694">
        <v>0.69451071314906709</v>
      </c>
      <c r="C694">
        <v>0.74648232073097165</v>
      </c>
      <c r="D694">
        <v>0.9897818126614617</v>
      </c>
    </row>
    <row r="695" spans="1:4">
      <c r="A695">
        <v>0.16593529125691253</v>
      </c>
      <c r="B695">
        <v>0.93324370618664365</v>
      </c>
      <c r="C695">
        <v>7.0033618391232011E-2</v>
      </c>
      <c r="D695">
        <v>0.90645926619243866</v>
      </c>
    </row>
    <row r="696" spans="1:4">
      <c r="A696">
        <v>0.52773992641807332</v>
      </c>
      <c r="B696">
        <v>0.65839421427895939</v>
      </c>
      <c r="C696">
        <v>2.5373293259010055E-3</v>
      </c>
      <c r="D696">
        <v>0.36895281996096174</v>
      </c>
    </row>
    <row r="697" spans="1:4">
      <c r="A697">
        <v>0.25153764703793691</v>
      </c>
      <c r="B697">
        <v>0.8642674642994097</v>
      </c>
      <c r="C697">
        <v>0.55830140589044053</v>
      </c>
      <c r="D697">
        <v>0.77825678234481455</v>
      </c>
    </row>
    <row r="698" spans="1:4">
      <c r="A698">
        <v>0.35699397504283614</v>
      </c>
      <c r="B698">
        <v>0.59948562739000266</v>
      </c>
      <c r="C698">
        <v>0.62618845218805408</v>
      </c>
      <c r="D698">
        <v>0.92209178417120086</v>
      </c>
    </row>
    <row r="699" spans="1:4">
      <c r="A699">
        <v>0.32273443951286929</v>
      </c>
      <c r="B699">
        <v>0.52897957918294858</v>
      </c>
      <c r="C699">
        <v>0.58256108458220002</v>
      </c>
      <c r="D699">
        <v>3.2253860943655788E-2</v>
      </c>
    </row>
    <row r="700" spans="1:4">
      <c r="A700">
        <v>0.66262715365417724</v>
      </c>
      <c r="B700">
        <v>0.95825812960493195</v>
      </c>
      <c r="C700">
        <v>7.7036706219733908E-2</v>
      </c>
      <c r="D700">
        <v>0.39128186705207479</v>
      </c>
    </row>
    <row r="701" spans="1:4">
      <c r="A701">
        <v>0.95016079577390333</v>
      </c>
      <c r="B701">
        <v>0.11205486591497449</v>
      </c>
      <c r="C701">
        <v>0.75461601308607795</v>
      </c>
      <c r="D701">
        <v>0.66080632666758277</v>
      </c>
    </row>
    <row r="702" spans="1:4">
      <c r="A702">
        <v>0.60825897052178002</v>
      </c>
      <c r="B702">
        <v>0.29022323296909414</v>
      </c>
      <c r="C702">
        <v>0.46191650746716295</v>
      </c>
      <c r="D702">
        <v>9.6024224256525237E-2</v>
      </c>
    </row>
    <row r="703" spans="1:4">
      <c r="A703">
        <v>0.96768301011991475</v>
      </c>
      <c r="B703">
        <v>0.91819764446364172</v>
      </c>
      <c r="C703">
        <v>0.88284652568251198</v>
      </c>
      <c r="D703">
        <v>0.30874097808160461</v>
      </c>
    </row>
    <row r="704" spans="1:4">
      <c r="A704">
        <v>0.9671113042407955</v>
      </c>
      <c r="B704">
        <v>0.38072851711391653</v>
      </c>
      <c r="C704">
        <v>9.8732003744670394E-2</v>
      </c>
      <c r="D704">
        <v>7.3990807833027361E-2</v>
      </c>
    </row>
    <row r="705" spans="1:4">
      <c r="A705">
        <v>0.74400055260041764</v>
      </c>
      <c r="B705">
        <v>0.64364505391470894</v>
      </c>
      <c r="C705">
        <v>0.7726873057166741</v>
      </c>
      <c r="D705">
        <v>0.67005674861886266</v>
      </c>
    </row>
    <row r="706" spans="1:4">
      <c r="A706">
        <v>0.78085715113378784</v>
      </c>
      <c r="B706">
        <v>0.36280158273705987</v>
      </c>
      <c r="C706">
        <v>0.65978936991853931</v>
      </c>
      <c r="D706">
        <v>0.3251279876419968</v>
      </c>
    </row>
    <row r="707" spans="1:4">
      <c r="A707">
        <v>0.1176525046624155</v>
      </c>
      <c r="B707">
        <v>6.1607745000355152E-2</v>
      </c>
      <c r="C707">
        <v>5.3643928568030574E-2</v>
      </c>
      <c r="D707">
        <v>0.87863461613782956</v>
      </c>
    </row>
    <row r="708" spans="1:4">
      <c r="A708">
        <v>0.94931856864443187</v>
      </c>
      <c r="B708">
        <v>0.52006290353052975</v>
      </c>
      <c r="C708">
        <v>0.42564876347049196</v>
      </c>
      <c r="D708">
        <v>0.57155186046527118</v>
      </c>
    </row>
    <row r="709" spans="1:4">
      <c r="A709">
        <v>0.95281242528935728</v>
      </c>
      <c r="B709">
        <v>1.2441417640373764E-2</v>
      </c>
      <c r="C709">
        <v>0.555440447440116</v>
      </c>
      <c r="D709">
        <v>0.46635958232393016</v>
      </c>
    </row>
    <row r="710" spans="1:4">
      <c r="A710">
        <v>3.2657707588626073E-2</v>
      </c>
      <c r="B710">
        <v>0.36419030529461915</v>
      </c>
      <c r="C710">
        <v>0.32027701957620414</v>
      </c>
      <c r="D710">
        <v>0.96517513655142917</v>
      </c>
    </row>
    <row r="711" spans="1:4">
      <c r="A711">
        <v>0.89531428104948962</v>
      </c>
      <c r="B711">
        <v>0.79425974930122578</v>
      </c>
      <c r="C711">
        <v>0.3185681355899499</v>
      </c>
      <c r="D711">
        <v>0.97967646287613164</v>
      </c>
    </row>
    <row r="712" spans="1:4">
      <c r="A712">
        <v>4.5331349506723129E-2</v>
      </c>
      <c r="B712">
        <v>0.13066422417428569</v>
      </c>
      <c r="C712">
        <v>0.18853323313594661</v>
      </c>
      <c r="D712">
        <v>0.9007000728727137</v>
      </c>
    </row>
    <row r="713" spans="1:4">
      <c r="A713">
        <v>0.81346962768408027</v>
      </c>
      <c r="B713">
        <v>0.18210255623839355</v>
      </c>
      <c r="C713">
        <v>0.29596262053645717</v>
      </c>
      <c r="D713">
        <v>0.13617317834127274</v>
      </c>
    </row>
    <row r="714" spans="1:4">
      <c r="A714">
        <v>0.30811526387961496</v>
      </c>
      <c r="B714">
        <v>0.60991589138050095</v>
      </c>
      <c r="C714">
        <v>0.7991037916627699</v>
      </c>
      <c r="D714">
        <v>3.9747607813584551E-2</v>
      </c>
    </row>
    <row r="715" spans="1:4">
      <c r="A715">
        <v>0.52554434086463875</v>
      </c>
      <c r="B715">
        <v>0.14486897964727241</v>
      </c>
      <c r="C715">
        <v>0.6586939791025328</v>
      </c>
      <c r="D715">
        <v>0.33526815466584203</v>
      </c>
    </row>
    <row r="716" spans="1:4">
      <c r="A716">
        <v>6.4534874894128791E-2</v>
      </c>
      <c r="B716">
        <v>0.31469925020589606</v>
      </c>
      <c r="C716">
        <v>0.37615003843549655</v>
      </c>
      <c r="D716">
        <v>0.45009876549616035</v>
      </c>
    </row>
    <row r="717" spans="1:4">
      <c r="A717">
        <v>0.29200092340834871</v>
      </c>
      <c r="B717">
        <v>0.74888348219107614</v>
      </c>
      <c r="C717">
        <v>0.9552867368123954</v>
      </c>
      <c r="D717">
        <v>0.25582539719645059</v>
      </c>
    </row>
    <row r="718" spans="1:4">
      <c r="A718">
        <v>0.60210491186088344</v>
      </c>
      <c r="B718">
        <v>0.79883710757919246</v>
      </c>
      <c r="C718">
        <v>0.2514548941105561</v>
      </c>
      <c r="D718">
        <v>0.94579750651899452</v>
      </c>
    </row>
    <row r="719" spans="1:4">
      <c r="A719">
        <v>0.87013702071551258</v>
      </c>
      <c r="B719">
        <v>0.5389406322590562</v>
      </c>
      <c r="C719">
        <v>6.6666413454286477E-2</v>
      </c>
      <c r="D719">
        <v>0.44672674937710877</v>
      </c>
    </row>
    <row r="720" spans="1:4">
      <c r="A720">
        <v>0.23889146336659017</v>
      </c>
      <c r="B720">
        <v>3.0778247999583286E-3</v>
      </c>
      <c r="C720">
        <v>0.93900159067871303</v>
      </c>
      <c r="D720">
        <v>0.55499720176470646</v>
      </c>
    </row>
    <row r="721" spans="1:4">
      <c r="A721">
        <v>0.91978032724958525</v>
      </c>
      <c r="B721">
        <v>0.67327631077008743</v>
      </c>
      <c r="C721">
        <v>0.35446508793845766</v>
      </c>
      <c r="D721">
        <v>0.24462394606679627</v>
      </c>
    </row>
    <row r="722" spans="1:4">
      <c r="A722">
        <v>2.0984768509000995E-2</v>
      </c>
      <c r="B722">
        <v>0.52324243404248616</v>
      </c>
      <c r="C722">
        <v>9.8833871299913056E-2</v>
      </c>
      <c r="D722">
        <v>0.65483779734167591</v>
      </c>
    </row>
    <row r="723" spans="1:4">
      <c r="A723">
        <v>0.87111704268908796</v>
      </c>
      <c r="B723">
        <v>0.3589475140891123</v>
      </c>
      <c r="C723">
        <v>0.82984814724670497</v>
      </c>
      <c r="D723">
        <v>4.4479881550926414E-2</v>
      </c>
    </row>
    <row r="724" spans="1:4">
      <c r="A724">
        <v>1.1791892135862625E-2</v>
      </c>
      <c r="B724">
        <v>0.96142739018635393</v>
      </c>
      <c r="C724">
        <v>0.68900937929406791</v>
      </c>
      <c r="D724">
        <v>0.84602711625705851</v>
      </c>
    </row>
    <row r="725" spans="1:4">
      <c r="A725">
        <v>0.7844578862406113</v>
      </c>
      <c r="B725">
        <v>0.62379956143567483</v>
      </c>
      <c r="C725">
        <v>0.4511077435324049</v>
      </c>
      <c r="D725">
        <v>0.51584857920709926</v>
      </c>
    </row>
    <row r="726" spans="1:4">
      <c r="A726">
        <v>0.1089633154331775</v>
      </c>
      <c r="B726">
        <v>0.18520306087861726</v>
      </c>
      <c r="C726">
        <v>0.49861766901403559</v>
      </c>
      <c r="D726">
        <v>0.19584345771629508</v>
      </c>
    </row>
    <row r="727" spans="1:4">
      <c r="A727">
        <v>0.53316246956977587</v>
      </c>
      <c r="B727">
        <v>0.18527984936973052</v>
      </c>
      <c r="C727">
        <v>0.53740878901810629</v>
      </c>
      <c r="D727">
        <v>0.53592365323633384</v>
      </c>
    </row>
    <row r="728" spans="1:4">
      <c r="A728">
        <v>6.1041732534713233E-2</v>
      </c>
      <c r="B728">
        <v>0.16603867385762783</v>
      </c>
      <c r="C728">
        <v>0.19742385986869326</v>
      </c>
      <c r="D728">
        <v>0.40011648292442459</v>
      </c>
    </row>
    <row r="729" spans="1:4">
      <c r="A729">
        <v>0.16850083901925039</v>
      </c>
      <c r="B729">
        <v>0.62353429667859839</v>
      </c>
      <c r="C729">
        <v>0.66371522042172049</v>
      </c>
      <c r="D729">
        <v>0.20545273623796678</v>
      </c>
    </row>
    <row r="730" spans="1:4">
      <c r="A730">
        <v>0.51197128017381233</v>
      </c>
      <c r="B730">
        <v>0.56823298621250284</v>
      </c>
      <c r="C730">
        <v>0.79095097116934454</v>
      </c>
      <c r="D730">
        <v>0.59285831043395198</v>
      </c>
    </row>
    <row r="731" spans="1:4">
      <c r="A731">
        <v>0.90099231165824833</v>
      </c>
      <c r="B731">
        <v>0.13947158936977555</v>
      </c>
      <c r="C731">
        <v>3.972354165324421E-2</v>
      </c>
      <c r="D731">
        <v>6.4201152956505858E-2</v>
      </c>
    </row>
    <row r="732" spans="1:4">
      <c r="A732">
        <v>0.92116543332432022</v>
      </c>
      <c r="B732">
        <v>0.88987535511338978</v>
      </c>
      <c r="C732">
        <v>0.29419030311457406</v>
      </c>
      <c r="D732">
        <v>0.12667265213882573</v>
      </c>
    </row>
    <row r="733" spans="1:4">
      <c r="A733">
        <v>0.56109872385430659</v>
      </c>
      <c r="B733">
        <v>0.84542183266980087</v>
      </c>
      <c r="C733">
        <v>0.15308095308559722</v>
      </c>
      <c r="D733">
        <v>0.9270518530595</v>
      </c>
    </row>
    <row r="734" spans="1:4">
      <c r="A734">
        <v>0.95257093360541401</v>
      </c>
      <c r="B734">
        <v>0.45305636652352033</v>
      </c>
      <c r="C734">
        <v>0.88836555416318497</v>
      </c>
      <c r="D734">
        <v>0.93258450913337221</v>
      </c>
    </row>
    <row r="735" spans="1:4">
      <c r="A735">
        <v>8.3125036705218314E-2</v>
      </c>
      <c r="B735">
        <v>0.76248604734388792</v>
      </c>
      <c r="C735">
        <v>0.97518724770938747</v>
      </c>
      <c r="D735">
        <v>9.1059089675127325E-2</v>
      </c>
    </row>
    <row r="736" spans="1:4">
      <c r="A736">
        <v>0.13709436275248787</v>
      </c>
      <c r="B736">
        <v>0.82864065491529715</v>
      </c>
      <c r="C736">
        <v>0.31468502099462459</v>
      </c>
      <c r="D736">
        <v>0.10426112305613433</v>
      </c>
    </row>
    <row r="737" spans="1:4">
      <c r="A737">
        <v>0.1682095617735242</v>
      </c>
      <c r="B737">
        <v>0.89432288154424389</v>
      </c>
      <c r="C737">
        <v>0.36251634861839932</v>
      </c>
      <c r="D737">
        <v>0.68195518399530464</v>
      </c>
    </row>
    <row r="738" spans="1:4">
      <c r="A738">
        <v>0.67616722850968203</v>
      </c>
      <c r="B738">
        <v>0.43001976651209528</v>
      </c>
      <c r="C738">
        <v>0.85311560212170789</v>
      </c>
      <c r="D738">
        <v>4.8633229064903638E-2</v>
      </c>
    </row>
    <row r="739" spans="1:4">
      <c r="A739">
        <v>0.19156700549612715</v>
      </c>
      <c r="B739">
        <v>0.94583938373787202</v>
      </c>
      <c r="C739">
        <v>9.350169914811346E-2</v>
      </c>
      <c r="D739">
        <v>0.50305277928452452</v>
      </c>
    </row>
    <row r="740" spans="1:4">
      <c r="A740">
        <v>1.6192396514062679E-2</v>
      </c>
      <c r="B740">
        <v>0.68996978297147304</v>
      </c>
      <c r="C740">
        <v>2.1124134325951616E-3</v>
      </c>
      <c r="D740">
        <v>5.1327404895486595E-2</v>
      </c>
    </row>
    <row r="741" spans="1:4">
      <c r="A741">
        <v>8.0811590031598435E-2</v>
      </c>
      <c r="B741">
        <v>6.8049841543414757E-2</v>
      </c>
      <c r="C741">
        <v>0.66345860466143614</v>
      </c>
      <c r="D741">
        <v>0.26753423612172522</v>
      </c>
    </row>
    <row r="742" spans="1:4">
      <c r="A742">
        <v>0.29803512191986048</v>
      </c>
      <c r="B742">
        <v>0.45158437742469282</v>
      </c>
      <c r="C742">
        <v>0.22283080034950498</v>
      </c>
      <c r="D742">
        <v>0.12058755709870539</v>
      </c>
    </row>
    <row r="743" spans="1:4">
      <c r="A743">
        <v>0.63595166123724978</v>
      </c>
      <c r="B743">
        <v>0.84270825537629546</v>
      </c>
      <c r="C743">
        <v>0.49044648717108963</v>
      </c>
      <c r="D743">
        <v>2.552707066050619E-2</v>
      </c>
    </row>
    <row r="744" spans="1:4">
      <c r="A744">
        <v>0.99837248658162903</v>
      </c>
      <c r="B744">
        <v>0.98566230371174268</v>
      </c>
      <c r="C744">
        <v>0.87561619372287502</v>
      </c>
      <c r="D744">
        <v>0.31044635485243721</v>
      </c>
    </row>
    <row r="745" spans="1:4">
      <c r="A745">
        <v>0.58587382309615688</v>
      </c>
      <c r="B745">
        <v>0.74920140651498812</v>
      </c>
      <c r="C745">
        <v>0.32754891183829415</v>
      </c>
      <c r="D745">
        <v>0.29865571173012384</v>
      </c>
    </row>
    <row r="746" spans="1:4">
      <c r="A746">
        <v>0.2325091915539117</v>
      </c>
      <c r="B746">
        <v>0.62026950757151655</v>
      </c>
      <c r="C746">
        <v>0.22522351771335836</v>
      </c>
      <c r="D746">
        <v>0.49481020607511983</v>
      </c>
    </row>
    <row r="747" spans="1:4">
      <c r="A747">
        <v>0.3335887912223745</v>
      </c>
      <c r="B747">
        <v>0.33451930435244392</v>
      </c>
      <c r="C747">
        <v>0.84614528717522064</v>
      </c>
      <c r="D747">
        <v>0.30044840897248015</v>
      </c>
    </row>
    <row r="748" spans="1:4">
      <c r="A748">
        <v>0.41477727098618811</v>
      </c>
      <c r="B748">
        <v>0.45850057449520887</v>
      </c>
      <c r="C748">
        <v>0.55414635554022063</v>
      </c>
      <c r="D748">
        <v>9.6880150223228156E-2</v>
      </c>
    </row>
    <row r="749" spans="1:4">
      <c r="A749">
        <v>0.64684330330032958</v>
      </c>
      <c r="B749">
        <v>0.64554124199408225</v>
      </c>
      <c r="C749">
        <v>0.83316649898559381</v>
      </c>
      <c r="D749">
        <v>0.40954284952415865</v>
      </c>
    </row>
    <row r="750" spans="1:4">
      <c r="A750">
        <v>0.67771166407720784</v>
      </c>
      <c r="B750">
        <v>0.4633462077812458</v>
      </c>
      <c r="C750">
        <v>0.90777920622545172</v>
      </c>
      <c r="D750">
        <v>0.33170312101761379</v>
      </c>
    </row>
    <row r="751" spans="1:4">
      <c r="A751">
        <v>0.45580968979405867</v>
      </c>
      <c r="B751">
        <v>7.8959277546934103E-2</v>
      </c>
      <c r="C751">
        <v>0.74586328141194169</v>
      </c>
      <c r="D751">
        <v>0.32747722841685345</v>
      </c>
    </row>
    <row r="752" spans="1:4">
      <c r="A752">
        <v>0.29849167992113834</v>
      </c>
      <c r="B752">
        <v>0.95327719044524617</v>
      </c>
      <c r="C752">
        <v>0.68335064055843198</v>
      </c>
      <c r="D752">
        <v>0.7423797644556922</v>
      </c>
    </row>
    <row r="753" spans="1:4">
      <c r="A753">
        <v>0.61243844587048812</v>
      </c>
      <c r="B753">
        <v>0.89365803493128571</v>
      </c>
      <c r="C753">
        <v>0.73463837970467516</v>
      </c>
      <c r="D753">
        <v>0.4583349363303082</v>
      </c>
    </row>
    <row r="754" spans="1:4">
      <c r="A754">
        <v>0.84872058931595173</v>
      </c>
      <c r="B754">
        <v>0.13924724259565013</v>
      </c>
      <c r="C754">
        <v>0.33630666792411423</v>
      </c>
      <c r="D754">
        <v>0.3261769937191461</v>
      </c>
    </row>
    <row r="755" spans="1:4">
      <c r="A755">
        <v>0.45091462049973896</v>
      </c>
      <c r="B755">
        <v>0.17992685845082512</v>
      </c>
      <c r="C755">
        <v>0.76659419559739828</v>
      </c>
      <c r="D755">
        <v>0.2733188650404661</v>
      </c>
    </row>
    <row r="756" spans="1:4">
      <c r="A756">
        <v>0.76294267107288394</v>
      </c>
      <c r="B756">
        <v>0.98929217073756548</v>
      </c>
      <c r="C756">
        <v>0.76811111571702195</v>
      </c>
      <c r="D756">
        <v>0.27739414701930643</v>
      </c>
    </row>
    <row r="757" spans="1:4">
      <c r="A757">
        <v>0.21267144405439353</v>
      </c>
      <c r="B757">
        <v>0.3581519338766137</v>
      </c>
      <c r="C757">
        <v>0.74340347174841348</v>
      </c>
      <c r="D757">
        <v>0.5790773354380212</v>
      </c>
    </row>
    <row r="758" spans="1:4">
      <c r="A758">
        <v>0.27722832214840221</v>
      </c>
      <c r="B758">
        <v>0.67446419162862625</v>
      </c>
      <c r="C758">
        <v>0.23104147802982045</v>
      </c>
      <c r="D758">
        <v>0.23768130103697516</v>
      </c>
    </row>
    <row r="759" spans="1:4">
      <c r="A759">
        <v>0.98423178533308153</v>
      </c>
      <c r="B759">
        <v>0.38129642546546005</v>
      </c>
      <c r="C759">
        <v>0.72867610986715903</v>
      </c>
      <c r="D759">
        <v>6.6037410117745665E-2</v>
      </c>
    </row>
    <row r="760" spans="1:4">
      <c r="A760">
        <v>0.77059580057352495</v>
      </c>
      <c r="B760">
        <v>0.78931397853254315</v>
      </c>
      <c r="C760">
        <v>1.6123547807971761E-2</v>
      </c>
      <c r="D760">
        <v>0.9355987771762484</v>
      </c>
    </row>
    <row r="761" spans="1:4">
      <c r="A761">
        <v>0.98837158911448997</v>
      </c>
      <c r="B761">
        <v>0.54990464393950789</v>
      </c>
      <c r="C761">
        <v>0.8893530252745192</v>
      </c>
      <c r="D761">
        <v>0.75859378710253123</v>
      </c>
    </row>
    <row r="762" spans="1:4">
      <c r="A762">
        <v>1.7444480220675018E-2</v>
      </c>
      <c r="B762">
        <v>0.7648378518062211</v>
      </c>
      <c r="C762">
        <v>0.59393812134507873</v>
      </c>
      <c r="D762">
        <v>0.66677755851532972</v>
      </c>
    </row>
    <row r="763" spans="1:4">
      <c r="A763">
        <v>0.36209300275676526</v>
      </c>
      <c r="B763">
        <v>0.72875450150368781</v>
      </c>
      <c r="C763">
        <v>0.86989130092920486</v>
      </c>
      <c r="D763">
        <v>0.40808705915063381</v>
      </c>
    </row>
    <row r="764" spans="1:4">
      <c r="A764">
        <v>0.96745302471488825</v>
      </c>
      <c r="B764">
        <v>0.63826270127997953</v>
      </c>
      <c r="C764">
        <v>0.62138021572168634</v>
      </c>
      <c r="D764">
        <v>0.25662482675734322</v>
      </c>
    </row>
    <row r="765" spans="1:4">
      <c r="A765">
        <v>0.73794017187515393</v>
      </c>
      <c r="B765">
        <v>0.37022015243263739</v>
      </c>
      <c r="C765">
        <v>6.0236070344113823E-2</v>
      </c>
      <c r="D765">
        <v>0.58198595705789735</v>
      </c>
    </row>
    <row r="766" spans="1:4">
      <c r="A766">
        <v>0.10953707810707169</v>
      </c>
      <c r="B766">
        <v>0.41654886487553178</v>
      </c>
      <c r="C766">
        <v>0.33764761849920699</v>
      </c>
      <c r="D766">
        <v>0.18776520372289718</v>
      </c>
    </row>
    <row r="767" spans="1:4">
      <c r="A767">
        <v>0.13330277265144974</v>
      </c>
      <c r="B767">
        <v>4.5476544424592813E-2</v>
      </c>
      <c r="C767">
        <v>0.54622579429365392</v>
      </c>
      <c r="D767">
        <v>0.51770015670181468</v>
      </c>
    </row>
    <row r="768" spans="1:4">
      <c r="A768">
        <v>5.2016065044529824E-2</v>
      </c>
      <c r="B768">
        <v>0.99611894951609248</v>
      </c>
      <c r="C768">
        <v>0.98068632341921846</v>
      </c>
      <c r="D768">
        <v>0.98521696116593027</v>
      </c>
    </row>
    <row r="769" spans="1:4">
      <c r="A769">
        <v>0.94669493477567745</v>
      </c>
      <c r="B769">
        <v>0.14860116722749339</v>
      </c>
      <c r="C769">
        <v>0.33546656764141591</v>
      </c>
      <c r="D769">
        <v>0.73846740381019682</v>
      </c>
    </row>
    <row r="770" spans="1:4">
      <c r="A770">
        <v>8.8590467443125043E-2</v>
      </c>
      <c r="B770">
        <v>0.32829179461723967</v>
      </c>
      <c r="C770">
        <v>0.88664322747767432</v>
      </c>
      <c r="D770">
        <v>0.38587541709755513</v>
      </c>
    </row>
    <row r="771" spans="1:4">
      <c r="A771">
        <v>0.11265830484100725</v>
      </c>
      <c r="B771">
        <v>0.52135789954549971</v>
      </c>
      <c r="C771">
        <v>0.77481561545580124</v>
      </c>
      <c r="D771">
        <v>0.30449523963252267</v>
      </c>
    </row>
    <row r="772" spans="1:4">
      <c r="A772">
        <v>0.53474377418857744</v>
      </c>
      <c r="B772">
        <v>0.58750237535936689</v>
      </c>
      <c r="C772">
        <v>0.84117944002252409</v>
      </c>
      <c r="D772">
        <v>0.91357193925121161</v>
      </c>
    </row>
    <row r="773" spans="1:4">
      <c r="A773">
        <v>0.75889289739281218</v>
      </c>
      <c r="B773">
        <v>0.76504126885495882</v>
      </c>
      <c r="C773">
        <v>0.9434335517856649</v>
      </c>
      <c r="D773">
        <v>9.5509663256269528E-2</v>
      </c>
    </row>
    <row r="774" spans="1:4">
      <c r="A774">
        <v>0.83250462402428282</v>
      </c>
      <c r="B774">
        <v>0.15071881289087274</v>
      </c>
      <c r="C774">
        <v>0.12454074578931396</v>
      </c>
      <c r="D774">
        <v>9.5703097734333831E-2</v>
      </c>
    </row>
    <row r="775" spans="1:4">
      <c r="A775">
        <v>0.14851703491990742</v>
      </c>
      <c r="B775">
        <v>0.75140811980206967</v>
      </c>
      <c r="C775">
        <v>0.87697236487441121</v>
      </c>
      <c r="D775">
        <v>5.9610055607018708E-2</v>
      </c>
    </row>
    <row r="776" spans="1:4">
      <c r="A776">
        <v>0.12317832177109622</v>
      </c>
      <c r="B776">
        <v>0.13097247957822322</v>
      </c>
      <c r="C776">
        <v>0.28455861687583939</v>
      </c>
      <c r="D776">
        <v>0.49768237488785894</v>
      </c>
    </row>
    <row r="777" spans="1:4">
      <c r="A777">
        <v>0.55851405078904226</v>
      </c>
      <c r="B777">
        <v>1.9480111960135105E-4</v>
      </c>
      <c r="C777">
        <v>0.75211162590987102</v>
      </c>
      <c r="D777">
        <v>0.91442581310467275</v>
      </c>
    </row>
    <row r="778" spans="1:4">
      <c r="A778">
        <v>0.59570533570343098</v>
      </c>
      <c r="B778">
        <v>0.68610281072851365</v>
      </c>
      <c r="C778">
        <v>0.97463552186212699</v>
      </c>
      <c r="D778">
        <v>0.79092668033239066</v>
      </c>
    </row>
    <row r="779" spans="1:4">
      <c r="A779">
        <v>0.96197001310236452</v>
      </c>
      <c r="B779">
        <v>0.8656299778913441</v>
      </c>
      <c r="C779">
        <v>0.69363054009776803</v>
      </c>
      <c r="D779">
        <v>0.97697497868966665</v>
      </c>
    </row>
    <row r="780" spans="1:4">
      <c r="A780">
        <v>0.36417830538833318</v>
      </c>
      <c r="B780">
        <v>0.51668246693751452</v>
      </c>
      <c r="C780">
        <v>4.6265331330516357E-2</v>
      </c>
      <c r="D780">
        <v>4.6258813865511783E-3</v>
      </c>
    </row>
    <row r="781" spans="1:4">
      <c r="A781">
        <v>0.67478748821124279</v>
      </c>
      <c r="B781">
        <v>0.33867336323177377</v>
      </c>
      <c r="C781">
        <v>0.94602744346044876</v>
      </c>
      <c r="D781">
        <v>5.323825516456715E-3</v>
      </c>
    </row>
    <row r="782" spans="1:4">
      <c r="A782">
        <v>0.97725979275544894</v>
      </c>
      <c r="B782">
        <v>0.5098164147705786</v>
      </c>
      <c r="C782">
        <v>0.15626933884279492</v>
      </c>
      <c r="D782">
        <v>0.35646446526030751</v>
      </c>
    </row>
    <row r="783" spans="1:4">
      <c r="A783">
        <v>0.50563521302363235</v>
      </c>
      <c r="B783">
        <v>0.24611015272643311</v>
      </c>
      <c r="C783">
        <v>0.83354823149112667</v>
      </c>
      <c r="D783">
        <v>0.26776435618402794</v>
      </c>
    </row>
    <row r="784" spans="1:4">
      <c r="A784">
        <v>0.57332176844028426</v>
      </c>
      <c r="B784">
        <v>0.32032228150044006</v>
      </c>
      <c r="C784">
        <v>0.62089982722821002</v>
      </c>
      <c r="D784">
        <v>0.30364677758323655</v>
      </c>
    </row>
    <row r="785" spans="1:4">
      <c r="A785">
        <v>0.2499114698042959</v>
      </c>
      <c r="B785">
        <v>0.38285274796194191</v>
      </c>
      <c r="C785">
        <v>0.3650498593802336</v>
      </c>
      <c r="D785">
        <v>0.93306734990975038</v>
      </c>
    </row>
    <row r="786" spans="1:4">
      <c r="A786">
        <v>0.28016693340911458</v>
      </c>
      <c r="B786">
        <v>0.57735056897912118</v>
      </c>
      <c r="C786">
        <v>0.67522302647420274</v>
      </c>
      <c r="D786">
        <v>0.75160428032423976</v>
      </c>
    </row>
    <row r="787" spans="1:4">
      <c r="A787">
        <v>0.99616520836351663</v>
      </c>
      <c r="B787">
        <v>0.18874873259700164</v>
      </c>
      <c r="C787">
        <v>0.5078949725001014</v>
      </c>
      <c r="D787">
        <v>0.30540267819319666</v>
      </c>
    </row>
    <row r="788" spans="1:4">
      <c r="A788">
        <v>0.99830715150805283</v>
      </c>
      <c r="B788">
        <v>0.75220193201892527</v>
      </c>
      <c r="C788">
        <v>0.78358011139222983</v>
      </c>
      <c r="D788">
        <v>0.66395322238505217</v>
      </c>
    </row>
    <row r="789" spans="1:4">
      <c r="A789">
        <v>0.89787077786887637</v>
      </c>
      <c r="B789">
        <v>0.15433765992882353</v>
      </c>
      <c r="C789">
        <v>9.7760875573776218E-2</v>
      </c>
      <c r="D789">
        <v>0.91855063359517342</v>
      </c>
    </row>
    <row r="790" spans="1:4">
      <c r="A790">
        <v>0.39892287885457112</v>
      </c>
      <c r="B790">
        <v>0.45837806616959931</v>
      </c>
      <c r="C790">
        <v>0.54549609959677903</v>
      </c>
      <c r="D790">
        <v>0.69032827948058317</v>
      </c>
    </row>
    <row r="791" spans="1:4">
      <c r="A791">
        <v>0.86544549166179241</v>
      </c>
      <c r="B791">
        <v>0.88627288806791849</v>
      </c>
      <c r="C791">
        <v>0.29507743412816678</v>
      </c>
      <c r="D791">
        <v>0.38326438364817084</v>
      </c>
    </row>
    <row r="792" spans="1:4">
      <c r="A792">
        <v>0.57020926834283725</v>
      </c>
      <c r="B792">
        <v>0.61570036674280537</v>
      </c>
      <c r="C792">
        <v>0.62127483141323037</v>
      </c>
      <c r="D792">
        <v>0.32396905808489862</v>
      </c>
    </row>
    <row r="793" spans="1:4">
      <c r="A793">
        <v>0.36486853183982615</v>
      </c>
      <c r="B793">
        <v>8.0656115042343046E-2</v>
      </c>
      <c r="C793">
        <v>0.33203337801259081</v>
      </c>
      <c r="D793">
        <v>1.889804551752583E-3</v>
      </c>
    </row>
    <row r="794" spans="1:4">
      <c r="A794">
        <v>0.65098530242675468</v>
      </c>
      <c r="B794">
        <v>0.30307227324559305</v>
      </c>
      <c r="C794">
        <v>2.218981946562093E-2</v>
      </c>
      <c r="D794">
        <v>0.7171038424190268</v>
      </c>
    </row>
    <row r="795" spans="1:4">
      <c r="A795">
        <v>0.9473230096523384</v>
      </c>
      <c r="B795">
        <v>0.25451516204162083</v>
      </c>
      <c r="C795">
        <v>1.9250011140777623E-2</v>
      </c>
      <c r="D795">
        <v>0.57289991458430856</v>
      </c>
    </row>
    <row r="796" spans="1:4">
      <c r="A796">
        <v>0.68001433936201328</v>
      </c>
      <c r="B796">
        <v>0.43592702636740199</v>
      </c>
      <c r="C796">
        <v>0.31425789362237655</v>
      </c>
      <c r="D796">
        <v>0.17156761937270648</v>
      </c>
    </row>
    <row r="797" spans="1:4">
      <c r="A797">
        <v>0.54175809780660766</v>
      </c>
      <c r="B797">
        <v>0.5299162869928824</v>
      </c>
      <c r="C797">
        <v>0.99352800997695789</v>
      </c>
      <c r="D797">
        <v>0.27816651330494047</v>
      </c>
    </row>
    <row r="798" spans="1:4">
      <c r="A798">
        <v>0.68576439247271059</v>
      </c>
      <c r="B798">
        <v>0.59437110178675256</v>
      </c>
      <c r="C798">
        <v>0.73031633787135974</v>
      </c>
      <c r="D798">
        <v>0.37359802767434314</v>
      </c>
    </row>
    <row r="799" spans="1:4">
      <c r="A799">
        <v>0.10623093997204469</v>
      </c>
      <c r="B799">
        <v>0.21339411805936348</v>
      </c>
      <c r="C799">
        <v>0.89904503645828804</v>
      </c>
      <c r="D799">
        <v>6.5397310792725705E-2</v>
      </c>
    </row>
    <row r="800" spans="1:4">
      <c r="A800">
        <v>5.2631940643244057E-2</v>
      </c>
      <c r="B800">
        <v>0.69527044654833858</v>
      </c>
      <c r="C800">
        <v>0.27905530339973184</v>
      </c>
      <c r="D800">
        <v>0.42595069773948624</v>
      </c>
    </row>
    <row r="801" spans="1:4">
      <c r="A801">
        <v>0.63984935397047149</v>
      </c>
      <c r="B801">
        <v>0.6327734764023536</v>
      </c>
      <c r="C801">
        <v>0.96045222259751917</v>
      </c>
      <c r="D801">
        <v>1.311124907430461E-3</v>
      </c>
    </row>
    <row r="802" spans="1:4">
      <c r="A802">
        <v>0.38774171851928507</v>
      </c>
      <c r="B802">
        <v>0.91979658377761497</v>
      </c>
      <c r="C802">
        <v>0.87363361872033307</v>
      </c>
      <c r="D802">
        <v>0.45332641692052889</v>
      </c>
    </row>
    <row r="803" spans="1:4">
      <c r="A803">
        <v>0.49104327128929381</v>
      </c>
      <c r="B803">
        <v>0.37831632223699607</v>
      </c>
      <c r="C803">
        <v>0.39181721989405727</v>
      </c>
      <c r="D803">
        <v>0.9106537437483242</v>
      </c>
    </row>
    <row r="804" spans="1:4">
      <c r="A804">
        <v>0.64539760799629997</v>
      </c>
      <c r="B804">
        <v>0.40678072262685228</v>
      </c>
      <c r="C804">
        <v>0.81208598080764194</v>
      </c>
      <c r="D804">
        <v>0.66753529265487721</v>
      </c>
    </row>
    <row r="805" spans="1:4">
      <c r="A805">
        <v>0.45159183882562992</v>
      </c>
      <c r="B805">
        <v>5.2988462127174785E-2</v>
      </c>
      <c r="C805">
        <v>5.4851517663281335E-2</v>
      </c>
      <c r="D805">
        <v>0.83378856338084528</v>
      </c>
    </row>
    <row r="806" spans="1:4">
      <c r="A806">
        <v>0.12872287249309089</v>
      </c>
      <c r="B806">
        <v>0.85641790318915323</v>
      </c>
      <c r="C806">
        <v>0.74724379432772148</v>
      </c>
      <c r="D806">
        <v>0.35846404996706127</v>
      </c>
    </row>
    <row r="807" spans="1:4">
      <c r="A807">
        <v>0.95838407856425922</v>
      </c>
      <c r="B807">
        <v>0.84610328576981009</v>
      </c>
      <c r="C807">
        <v>0.78319196013759296</v>
      </c>
      <c r="D807">
        <v>9.6017720512130644E-2</v>
      </c>
    </row>
    <row r="808" spans="1:4">
      <c r="A808">
        <v>0.59504897982424709</v>
      </c>
      <c r="B808">
        <v>0.820094927869504</v>
      </c>
      <c r="C808">
        <v>0.4181555524229843</v>
      </c>
      <c r="D808">
        <v>0.6311539873826042</v>
      </c>
    </row>
    <row r="809" spans="1:4">
      <c r="A809">
        <v>0.54752062226803577</v>
      </c>
      <c r="B809">
        <v>0.43845954376664231</v>
      </c>
      <c r="C809">
        <v>0.66215538927743989</v>
      </c>
      <c r="D809">
        <v>0.52818704861331534</v>
      </c>
    </row>
    <row r="810" spans="1:4">
      <c r="A810">
        <v>0.6442797093197683</v>
      </c>
      <c r="B810">
        <v>0.85673096211504518</v>
      </c>
      <c r="C810">
        <v>0.89509349752608403</v>
      </c>
      <c r="D810">
        <v>0.33962613809071929</v>
      </c>
    </row>
    <row r="811" spans="1:4">
      <c r="A811">
        <v>0.83181479146120152</v>
      </c>
      <c r="B811">
        <v>0.85898709995249867</v>
      </c>
      <c r="C811">
        <v>0.20724805012368974</v>
      </c>
      <c r="D811">
        <v>0.48109783925669025</v>
      </c>
    </row>
    <row r="812" spans="1:4">
      <c r="A812">
        <v>0.35298835096963299</v>
      </c>
      <c r="B812">
        <v>0.85279403834988265</v>
      </c>
      <c r="C812">
        <v>0.23736123918988894</v>
      </c>
      <c r="D812">
        <v>0.6595566777142885</v>
      </c>
    </row>
    <row r="813" spans="1:4">
      <c r="A813">
        <v>0.13077241577762178</v>
      </c>
      <c r="B813">
        <v>0.87314273025897471</v>
      </c>
      <c r="C813">
        <v>0.17133982437518736</v>
      </c>
      <c r="D813">
        <v>0.63700278816484945</v>
      </c>
    </row>
    <row r="814" spans="1:4">
      <c r="A814">
        <v>1.4093180755463397E-3</v>
      </c>
      <c r="B814">
        <v>0.40288291764402651</v>
      </c>
      <c r="C814">
        <v>0.80049488055237727</v>
      </c>
      <c r="D814">
        <v>0.72878742331898261</v>
      </c>
    </row>
    <row r="815" spans="1:4">
      <c r="A815">
        <v>0.66284039772434622</v>
      </c>
      <c r="B815">
        <v>0.99816560499016127</v>
      </c>
      <c r="C815">
        <v>0.42344999928125215</v>
      </c>
      <c r="D815">
        <v>0.51802757324004167</v>
      </c>
    </row>
    <row r="816" spans="1:4">
      <c r="A816">
        <v>0.45641847220119658</v>
      </c>
      <c r="B816">
        <v>8.2198789859719179E-2</v>
      </c>
      <c r="C816">
        <v>0.13916889328816762</v>
      </c>
      <c r="D816">
        <v>0.1139624292063488</v>
      </c>
    </row>
    <row r="817" spans="1:4">
      <c r="A817">
        <v>0.94715318545383553</v>
      </c>
      <c r="B817">
        <v>0.89963740879414278</v>
      </c>
      <c r="C817">
        <v>0.17644926958765739</v>
      </c>
      <c r="D817">
        <v>0.85006557594845589</v>
      </c>
    </row>
    <row r="818" spans="1:4">
      <c r="A818">
        <v>0.87860814979126745</v>
      </c>
      <c r="B818">
        <v>0.41291370893203716</v>
      </c>
      <c r="C818">
        <v>0.11961059045613487</v>
      </c>
      <c r="D818">
        <v>0.99283240507518489</v>
      </c>
    </row>
    <row r="819" spans="1:4">
      <c r="A819">
        <v>0.54327590329164654</v>
      </c>
      <c r="B819">
        <v>0.42106450216377311</v>
      </c>
      <c r="C819">
        <v>0.18769326311665524</v>
      </c>
      <c r="D819">
        <v>0.9926245505024085</v>
      </c>
    </row>
    <row r="820" spans="1:4">
      <c r="A820">
        <v>0.61609124245287372</v>
      </c>
      <c r="B820">
        <v>0.68123616579426383</v>
      </c>
      <c r="C820">
        <v>0.19139779074537699</v>
      </c>
      <c r="D820">
        <v>0.69720775720923522</v>
      </c>
    </row>
    <row r="821" spans="1:4">
      <c r="A821">
        <v>0.62025757450827124</v>
      </c>
      <c r="B821">
        <v>0.27004463424033909</v>
      </c>
      <c r="C821">
        <v>0.37770012733493719</v>
      </c>
      <c r="D821">
        <v>0.95733619564950656</v>
      </c>
    </row>
    <row r="822" spans="1:4">
      <c r="A822">
        <v>0.22378623003403142</v>
      </c>
      <c r="B822">
        <v>0.51037244797899728</v>
      </c>
      <c r="C822">
        <v>0.83386620891356733</v>
      </c>
      <c r="D822">
        <v>0.80759107381608186</v>
      </c>
    </row>
    <row r="823" spans="1:4">
      <c r="A823">
        <v>0.42207122612720771</v>
      </c>
      <c r="B823">
        <v>0.93373055591408516</v>
      </c>
      <c r="C823">
        <v>0.60734108197954573</v>
      </c>
      <c r="D823">
        <v>0.65528185955048635</v>
      </c>
    </row>
    <row r="824" spans="1:4">
      <c r="A824">
        <v>0.69772619917588163</v>
      </c>
      <c r="B824">
        <v>0.82235426836907166</v>
      </c>
      <c r="C824">
        <v>0.34987238931477038</v>
      </c>
      <c r="D824">
        <v>0.63985039615624384</v>
      </c>
    </row>
    <row r="825" spans="1:4">
      <c r="A825">
        <v>0.4146909589278307</v>
      </c>
      <c r="B825">
        <v>0.54513929347665879</v>
      </c>
      <c r="C825">
        <v>0.46326228759401378</v>
      </c>
      <c r="D825">
        <v>0.36706471358559867</v>
      </c>
    </row>
    <row r="826" spans="1:4">
      <c r="A826">
        <v>0.14799063861296036</v>
      </c>
      <c r="B826">
        <v>0.72875227175613899</v>
      </c>
      <c r="C826">
        <v>8.9097977077836621E-2</v>
      </c>
      <c r="D826">
        <v>0.68544938717308757</v>
      </c>
    </row>
    <row r="827" spans="1:4">
      <c r="A827">
        <v>0.5663460887854348</v>
      </c>
      <c r="B827">
        <v>0.67602594233412039</v>
      </c>
      <c r="C827">
        <v>0.77679860069354945</v>
      </c>
      <c r="D827">
        <v>7.1845095795910918E-2</v>
      </c>
    </row>
    <row r="828" spans="1:4">
      <c r="A828">
        <v>0.66310020958479488</v>
      </c>
      <c r="B828">
        <v>0.57165234238452634</v>
      </c>
      <c r="C828">
        <v>0.22596657605462678</v>
      </c>
      <c r="D828">
        <v>0.18981730182333445</v>
      </c>
    </row>
    <row r="829" spans="1:4">
      <c r="A829">
        <v>0.63195794392810467</v>
      </c>
      <c r="B829">
        <v>0.79727463536455367</v>
      </c>
      <c r="C829">
        <v>0.18607274577292099</v>
      </c>
      <c r="D829">
        <v>0.86910540349290732</v>
      </c>
    </row>
    <row r="830" spans="1:4">
      <c r="A830">
        <v>0.94766930080034228</v>
      </c>
      <c r="B830">
        <v>0.37806193330024573</v>
      </c>
      <c r="C830">
        <v>0.6123774085500937</v>
      </c>
      <c r="D830">
        <v>0.99868286886397972</v>
      </c>
    </row>
    <row r="831" spans="1:4">
      <c r="A831">
        <v>0.74853727879580512</v>
      </c>
      <c r="B831">
        <v>0.99125620318498608</v>
      </c>
      <c r="C831">
        <v>0.19408575997144384</v>
      </c>
      <c r="D831">
        <v>0.5016246898923491</v>
      </c>
    </row>
    <row r="832" spans="1:4">
      <c r="A832">
        <v>0.49288268221171117</v>
      </c>
      <c r="B832">
        <v>0.50866562971669982</v>
      </c>
      <c r="C832">
        <v>0.31174958334810476</v>
      </c>
      <c r="D832">
        <v>0.27487175264194241</v>
      </c>
    </row>
    <row r="833" spans="1:4">
      <c r="A833">
        <v>0.70258301192973049</v>
      </c>
      <c r="B833">
        <v>0.71164766361389953</v>
      </c>
      <c r="C833">
        <v>0.26453971177799418</v>
      </c>
      <c r="D833">
        <v>0.76817059440157331</v>
      </c>
    </row>
    <row r="834" spans="1:4">
      <c r="A834">
        <v>0.15888196299522672</v>
      </c>
      <c r="B834">
        <v>0.34144458754478291</v>
      </c>
      <c r="C834">
        <v>4.2169252958816017E-2</v>
      </c>
      <c r="D834">
        <v>0.32347264733119752</v>
      </c>
    </row>
    <row r="835" spans="1:4">
      <c r="A835">
        <v>0.3914414753329778</v>
      </c>
      <c r="B835">
        <v>0.68507807724635228</v>
      </c>
      <c r="C835">
        <v>0.92902429655807683</v>
      </c>
      <c r="D835">
        <v>0.10189328949054488</v>
      </c>
    </row>
    <row r="836" spans="1:4">
      <c r="A836">
        <v>0.50409633950579114</v>
      </c>
      <c r="B836">
        <v>0.78344224751564351</v>
      </c>
      <c r="C836">
        <v>0.87540743144623789</v>
      </c>
      <c r="D836">
        <v>0.7859230021688357</v>
      </c>
    </row>
    <row r="837" spans="1:4">
      <c r="A837">
        <v>0.40981154890624971</v>
      </c>
      <c r="B837">
        <v>0.93819577316503011</v>
      </c>
      <c r="C837">
        <v>0.17537236162343817</v>
      </c>
      <c r="D837">
        <v>0.27226169151549695</v>
      </c>
    </row>
    <row r="838" spans="1:4">
      <c r="A838">
        <v>0.28980791740672984</v>
      </c>
      <c r="B838">
        <v>0.99461103712406151</v>
      </c>
      <c r="C838">
        <v>0.81456134549517167</v>
      </c>
      <c r="D838">
        <v>0.60784928205834454</v>
      </c>
    </row>
    <row r="839" spans="1:4">
      <c r="A839">
        <v>0.11088978377834113</v>
      </c>
      <c r="B839">
        <v>3.279467263900937E-2</v>
      </c>
      <c r="C839">
        <v>0.75313885606058051</v>
      </c>
      <c r="D839">
        <v>0.93610086751216581</v>
      </c>
    </row>
    <row r="840" spans="1:4">
      <c r="A840">
        <v>0.8622742135619943</v>
      </c>
      <c r="B840">
        <v>0.11543490689355362</v>
      </c>
      <c r="C840">
        <v>0.27806411100707962</v>
      </c>
      <c r="D840">
        <v>0.93750934886336634</v>
      </c>
    </row>
    <row r="841" spans="1:4">
      <c r="A841">
        <v>0.9806665767777476</v>
      </c>
      <c r="B841">
        <v>0.82213219620800682</v>
      </c>
      <c r="C841">
        <v>4.0312202693826293E-4</v>
      </c>
      <c r="D841">
        <v>0.30974955346614585</v>
      </c>
    </row>
    <row r="842" spans="1:4">
      <c r="A842">
        <v>9.7178413603942637E-2</v>
      </c>
      <c r="B842">
        <v>0.98177800359939305</v>
      </c>
      <c r="C842">
        <v>0.25473767426689076</v>
      </c>
      <c r="D842">
        <v>0.39241995235831673</v>
      </c>
    </row>
    <row r="843" spans="1:4">
      <c r="A843">
        <v>0.81279136066543956</v>
      </c>
      <c r="B843">
        <v>0.21486064692899465</v>
      </c>
      <c r="C843">
        <v>0.70835569616544269</v>
      </c>
      <c r="D843">
        <v>0.29038863781256774</v>
      </c>
    </row>
    <row r="844" spans="1:4">
      <c r="A844">
        <v>0.56923105425779164</v>
      </c>
      <c r="B844">
        <v>0.58702902426988945</v>
      </c>
      <c r="C844">
        <v>0.2631271563659805</v>
      </c>
      <c r="D844">
        <v>0.718527111551442</v>
      </c>
    </row>
    <row r="845" spans="1:4">
      <c r="A845">
        <v>0.98693032388951374</v>
      </c>
      <c r="B845">
        <v>0.52309177303223908</v>
      </c>
      <c r="C845">
        <v>0.37006570221097168</v>
      </c>
      <c r="D845">
        <v>0.29981421055932334</v>
      </c>
    </row>
    <row r="846" spans="1:4">
      <c r="A846">
        <v>0.81405910340673771</v>
      </c>
      <c r="B846">
        <v>0.58329815372959093</v>
      </c>
      <c r="C846">
        <v>1.2007349857103833E-3</v>
      </c>
      <c r="D846">
        <v>0.56249946121276118</v>
      </c>
    </row>
    <row r="847" spans="1:4">
      <c r="A847">
        <v>0.5183860208893547</v>
      </c>
      <c r="B847">
        <v>0.2582511474349074</v>
      </c>
      <c r="C847">
        <v>0.43181375368573627</v>
      </c>
      <c r="D847">
        <v>5.7700356242583073E-2</v>
      </c>
    </row>
    <row r="848" spans="1:4">
      <c r="A848">
        <v>0.90323612855531987</v>
      </c>
      <c r="B848">
        <v>0.88792932957936332</v>
      </c>
      <c r="C848">
        <v>0.79840067142232973</v>
      </c>
      <c r="D848">
        <v>0.51737882663534784</v>
      </c>
    </row>
    <row r="849" spans="1:4">
      <c r="A849">
        <v>2.9339734890219127E-3</v>
      </c>
      <c r="B849">
        <v>7.9932870014230994E-2</v>
      </c>
      <c r="C849">
        <v>5.414402992756262E-2</v>
      </c>
      <c r="D849">
        <v>0.62687463298003099</v>
      </c>
    </row>
    <row r="850" spans="1:4">
      <c r="A850">
        <v>0.37670231886216143</v>
      </c>
      <c r="B850">
        <v>0.40950248899961128</v>
      </c>
      <c r="C850">
        <v>0.64460937686391118</v>
      </c>
      <c r="D850">
        <v>0.7436070325833597</v>
      </c>
    </row>
    <row r="851" spans="1:4">
      <c r="A851">
        <v>0.1125951707531585</v>
      </c>
      <c r="B851">
        <v>0.79600289864875995</v>
      </c>
      <c r="C851">
        <v>0.28001273741130506</v>
      </c>
      <c r="D851">
        <v>7.3709033981403937E-3</v>
      </c>
    </row>
    <row r="852" spans="1:4">
      <c r="A852">
        <v>0.29054306599963398</v>
      </c>
      <c r="B852">
        <v>0.80712727683616858</v>
      </c>
      <c r="C852">
        <v>8.7827772488889622E-2</v>
      </c>
      <c r="D852">
        <v>0.54096013288158051</v>
      </c>
    </row>
    <row r="853" spans="1:4">
      <c r="A853">
        <v>0.55524059618211385</v>
      </c>
      <c r="B853">
        <v>0.44769902167484976</v>
      </c>
      <c r="C853">
        <v>8.3807485219406175E-2</v>
      </c>
      <c r="D853">
        <v>0.19048058324385941</v>
      </c>
    </row>
    <row r="854" spans="1:4">
      <c r="A854">
        <v>0.71872600884253734</v>
      </c>
      <c r="B854">
        <v>0.48303078815069123</v>
      </c>
      <c r="C854">
        <v>0.30642794685541608</v>
      </c>
      <c r="D854">
        <v>0.89431678931191438</v>
      </c>
    </row>
    <row r="855" spans="1:4">
      <c r="A855">
        <v>0.29158412156084168</v>
      </c>
      <c r="B855">
        <v>0.40975299361696194</v>
      </c>
      <c r="C855">
        <v>0.16521035594529754</v>
      </c>
      <c r="D855">
        <v>0.41161857929191004</v>
      </c>
    </row>
    <row r="856" spans="1:4">
      <c r="A856">
        <v>0.5817960205856032</v>
      </c>
      <c r="B856">
        <v>0.16685704525516343</v>
      </c>
      <c r="C856">
        <v>0.32281629216647767</v>
      </c>
      <c r="D856">
        <v>0.99303086364892712</v>
      </c>
    </row>
    <row r="857" spans="1:4">
      <c r="A857">
        <v>0.27145464958791354</v>
      </c>
      <c r="B857">
        <v>0.46381469143021259</v>
      </c>
      <c r="C857">
        <v>0.41083285668631886</v>
      </c>
      <c r="D857">
        <v>0.94126314812740519</v>
      </c>
    </row>
    <row r="858" spans="1:4">
      <c r="A858">
        <v>0.45072805170414521</v>
      </c>
      <c r="B858">
        <v>0.87866063408967099</v>
      </c>
      <c r="C858">
        <v>0.3500386441984944</v>
      </c>
      <c r="D858">
        <v>5.6803899044111095E-3</v>
      </c>
    </row>
    <row r="859" spans="1:4">
      <c r="A859">
        <v>0.62902677820066799</v>
      </c>
      <c r="B859">
        <v>0.39587346451059902</v>
      </c>
      <c r="C859">
        <v>0.95409137735314342</v>
      </c>
      <c r="D859">
        <v>0.86177152840490745</v>
      </c>
    </row>
    <row r="860" spans="1:4">
      <c r="A860">
        <v>0.71352010631483576</v>
      </c>
      <c r="B860">
        <v>0.93884090848590018</v>
      </c>
      <c r="C860">
        <v>0.35312524442144033</v>
      </c>
      <c r="D860">
        <v>0.32014814844054196</v>
      </c>
    </row>
    <row r="861" spans="1:4">
      <c r="A861">
        <v>0.90928483165481233</v>
      </c>
      <c r="B861">
        <v>0.97592618345498483</v>
      </c>
      <c r="C861">
        <v>0.81367857704405755</v>
      </c>
      <c r="D861">
        <v>0.16919223492895652</v>
      </c>
    </row>
    <row r="862" spans="1:4">
      <c r="A862">
        <v>0.27071952301532676</v>
      </c>
      <c r="B862">
        <v>0.42650634198265625</v>
      </c>
      <c r="C862">
        <v>0.61262163903001188</v>
      </c>
      <c r="D862">
        <v>0.96912890294090315</v>
      </c>
    </row>
    <row r="863" spans="1:4">
      <c r="A863">
        <v>0.98259840278307831</v>
      </c>
      <c r="B863">
        <v>0.18691002176857618</v>
      </c>
      <c r="C863">
        <v>1.4545916572291429E-2</v>
      </c>
      <c r="D863">
        <v>0.53769146160963821</v>
      </c>
    </row>
    <row r="864" spans="1:4">
      <c r="A864">
        <v>6.1860904318085108E-3</v>
      </c>
      <c r="B864">
        <v>0.92121558952338667</v>
      </c>
      <c r="C864">
        <v>9.9979593121456212E-2</v>
      </c>
      <c r="D864">
        <v>5.7944987496134637E-2</v>
      </c>
    </row>
    <row r="865" spans="1:4">
      <c r="A865">
        <v>0.87294137265456118</v>
      </c>
      <c r="B865">
        <v>0.99148899314353245</v>
      </c>
      <c r="C865">
        <v>2.4880626201362332E-4</v>
      </c>
      <c r="D865">
        <v>0.92403414326919986</v>
      </c>
    </row>
    <row r="866" spans="1:4">
      <c r="A866">
        <v>0.16012513236405912</v>
      </c>
      <c r="B866">
        <v>6.3319017432339919E-2</v>
      </c>
      <c r="C866">
        <v>5.4982934252080007E-2</v>
      </c>
      <c r="D866">
        <v>0.64211672729548952</v>
      </c>
    </row>
    <row r="867" spans="1:4">
      <c r="A867">
        <v>0.56970722956407016</v>
      </c>
      <c r="B867">
        <v>0.8183976754421538</v>
      </c>
      <c r="C867">
        <v>0.86651198414596031</v>
      </c>
      <c r="D867">
        <v>0.2970354707888232</v>
      </c>
    </row>
    <row r="868" spans="1:4">
      <c r="A868">
        <v>0.25313049042288593</v>
      </c>
      <c r="B868">
        <v>4.4523489569250785E-2</v>
      </c>
      <c r="C868">
        <v>0.98270723549885819</v>
      </c>
      <c r="D868">
        <v>0.15970814615370887</v>
      </c>
    </row>
    <row r="869" spans="1:4">
      <c r="A869">
        <v>0.39543173660735942</v>
      </c>
      <c r="B869">
        <v>0.19244159826782692</v>
      </c>
      <c r="C869">
        <v>0.26703933178459582</v>
      </c>
      <c r="D869">
        <v>0.99766201532123411</v>
      </c>
    </row>
    <row r="870" spans="1:4">
      <c r="A870">
        <v>0.91942072775468198</v>
      </c>
      <c r="B870">
        <v>0.1548365350588119</v>
      </c>
      <c r="C870">
        <v>0.29667709084448379</v>
      </c>
      <c r="D870">
        <v>0.88258663145845428</v>
      </c>
    </row>
    <row r="871" spans="1:4">
      <c r="A871">
        <v>6.1586294153861187E-2</v>
      </c>
      <c r="B871">
        <v>0.84930002187649611</v>
      </c>
      <c r="C871">
        <v>0.49850389064717904</v>
      </c>
      <c r="D871">
        <v>0.87480208684316096</v>
      </c>
    </row>
    <row r="872" spans="1:4">
      <c r="A872">
        <v>0.29028381310746765</v>
      </c>
      <c r="B872">
        <v>0.46292084967727232</v>
      </c>
      <c r="C872">
        <v>0.23545269886656861</v>
      </c>
      <c r="D872">
        <v>0.35541766820850373</v>
      </c>
    </row>
    <row r="873" spans="1:4">
      <c r="A873">
        <v>0.14178515298439276</v>
      </c>
      <c r="B873">
        <v>0.24992805535428175</v>
      </c>
      <c r="C873">
        <v>0.29635982758585144</v>
      </c>
      <c r="D873">
        <v>8.7439226982587215E-2</v>
      </c>
    </row>
    <row r="874" spans="1:4">
      <c r="A874">
        <v>0.98816725414511009</v>
      </c>
      <c r="B874">
        <v>0.17783676556689088</v>
      </c>
      <c r="C874">
        <v>0.62259805560927095</v>
      </c>
      <c r="D874">
        <v>0.42913608138188319</v>
      </c>
    </row>
    <row r="875" spans="1:4">
      <c r="A875">
        <v>0.62144583123698705</v>
      </c>
      <c r="B875">
        <v>0.68323635211216027</v>
      </c>
      <c r="C875">
        <v>0.67635307208249995</v>
      </c>
      <c r="D875">
        <v>0.70124113966052337</v>
      </c>
    </row>
    <row r="876" spans="1:4">
      <c r="A876">
        <v>0.57697593134271408</v>
      </c>
      <c r="B876">
        <v>0.29546792153586576</v>
      </c>
      <c r="C876">
        <v>0.28227574777774933</v>
      </c>
      <c r="D876">
        <v>0.95571092134095248</v>
      </c>
    </row>
    <row r="877" spans="1:4">
      <c r="A877">
        <v>0.68025764136827593</v>
      </c>
      <c r="B877">
        <v>0.50171378548428147</v>
      </c>
      <c r="C877">
        <v>0.18915581580419127</v>
      </c>
      <c r="D877">
        <v>0.3911162929230958</v>
      </c>
    </row>
    <row r="878" spans="1:4">
      <c r="A878">
        <v>0.83990768056824416</v>
      </c>
      <c r="B878">
        <v>0.22288962099696752</v>
      </c>
      <c r="C878">
        <v>0.31393759090286766</v>
      </c>
      <c r="D878">
        <v>0.45393693204529811</v>
      </c>
    </row>
    <row r="879" spans="1:4">
      <c r="A879">
        <v>0.8885445902615301</v>
      </c>
      <c r="B879">
        <v>0.21902788726725131</v>
      </c>
      <c r="C879">
        <v>0.51210363284018356</v>
      </c>
      <c r="D879">
        <v>0.17094242915527014</v>
      </c>
    </row>
    <row r="880" spans="1:4">
      <c r="A880">
        <v>9.6052823433145029E-2</v>
      </c>
      <c r="B880">
        <v>0.85488295342842169</v>
      </c>
      <c r="C880">
        <v>9.5850567101283701E-2</v>
      </c>
      <c r="D880">
        <v>0.35251530795723118</v>
      </c>
    </row>
    <row r="881" spans="1:4">
      <c r="A881">
        <v>0.9538926293099097</v>
      </c>
      <c r="B881">
        <v>0.26392587811326562</v>
      </c>
      <c r="C881">
        <v>0.50708295521127944</v>
      </c>
      <c r="D881">
        <v>0.58550006666004362</v>
      </c>
    </row>
    <row r="882" spans="1:4">
      <c r="A882">
        <v>0.33959091097661243</v>
      </c>
      <c r="B882">
        <v>0.34821760835059523</v>
      </c>
      <c r="C882">
        <v>0.7928534902498241</v>
      </c>
      <c r="D882">
        <v>0.80772238974573618</v>
      </c>
    </row>
    <row r="883" spans="1:4">
      <c r="A883">
        <v>0.88373916551296983</v>
      </c>
      <c r="B883">
        <v>0.40203126632963304</v>
      </c>
      <c r="C883">
        <v>0.87321615387029028</v>
      </c>
      <c r="D883">
        <v>0.9803075380120374</v>
      </c>
    </row>
    <row r="884" spans="1:4">
      <c r="A884">
        <v>0.59626598997899816</v>
      </c>
      <c r="B884">
        <v>0.43075661388426312</v>
      </c>
      <c r="C884">
        <v>0.10927183878632363</v>
      </c>
      <c r="D884">
        <v>0.32420300893638654</v>
      </c>
    </row>
    <row r="885" spans="1:4">
      <c r="A885">
        <v>6.2046461686494414E-2</v>
      </c>
      <c r="B885">
        <v>0.21222445455199357</v>
      </c>
      <c r="C885">
        <v>0.36655153246921035</v>
      </c>
      <c r="D885">
        <v>2.7020245724832748E-2</v>
      </c>
    </row>
    <row r="886" spans="1:4">
      <c r="A886">
        <v>0.61352489607371119</v>
      </c>
      <c r="B886">
        <v>0.56415377665293831</v>
      </c>
      <c r="C886">
        <v>0.96294210365322686</v>
      </c>
      <c r="D886">
        <v>0.88140353485660139</v>
      </c>
    </row>
    <row r="887" spans="1:4">
      <c r="A887">
        <v>0.53216546679195487</v>
      </c>
      <c r="B887">
        <v>0.74171138827331129</v>
      </c>
      <c r="C887">
        <v>0.21211819884157768</v>
      </c>
      <c r="D887">
        <v>0.68009681935358079</v>
      </c>
    </row>
    <row r="888" spans="1:4">
      <c r="A888">
        <v>0.52574535749679763</v>
      </c>
      <c r="B888">
        <v>0.744839301602781</v>
      </c>
      <c r="C888">
        <v>0.33850867676825747</v>
      </c>
      <c r="D888">
        <v>0.91117605113321365</v>
      </c>
    </row>
    <row r="889" spans="1:4">
      <c r="A889">
        <v>0.5853790905354288</v>
      </c>
      <c r="B889">
        <v>0.68741133329433524</v>
      </c>
      <c r="C889">
        <v>0.23543767997894682</v>
      </c>
      <c r="D889">
        <v>0.59145236778326193</v>
      </c>
    </row>
    <row r="890" spans="1:4">
      <c r="A890">
        <v>0.40411343412136569</v>
      </c>
      <c r="B890">
        <v>0.82842495531561178</v>
      </c>
      <c r="C890">
        <v>0.78736879359357292</v>
      </c>
      <c r="D890">
        <v>0.8659421662396658</v>
      </c>
    </row>
    <row r="891" spans="1:4">
      <c r="A891">
        <v>0.84026575316150631</v>
      </c>
      <c r="B891">
        <v>0.70482409356539222</v>
      </c>
      <c r="C891">
        <v>0.44676711365954791</v>
      </c>
      <c r="D891">
        <v>0.16699328891166521</v>
      </c>
    </row>
    <row r="892" spans="1:4">
      <c r="A892">
        <v>0.88265854346869865</v>
      </c>
      <c r="B892">
        <v>0.94906338954699176</v>
      </c>
      <c r="C892">
        <v>0.19273642920400524</v>
      </c>
      <c r="D892">
        <v>0.68673043663233813</v>
      </c>
    </row>
    <row r="893" spans="1:4">
      <c r="A893">
        <v>0.76022830488360005</v>
      </c>
      <c r="B893">
        <v>0.24564737334156916</v>
      </c>
      <c r="C893">
        <v>0.4464127979664605</v>
      </c>
      <c r="D893">
        <v>0.1674672748961763</v>
      </c>
    </row>
    <row r="894" spans="1:4">
      <c r="A894">
        <v>0.91967504066328409</v>
      </c>
      <c r="B894">
        <v>0.53289309960970499</v>
      </c>
      <c r="C894">
        <v>0.57371211069184103</v>
      </c>
      <c r="D894">
        <v>0.26820053101877583</v>
      </c>
    </row>
    <row r="895" spans="1:4">
      <c r="A895">
        <v>0.8903656378003153</v>
      </c>
      <c r="B895">
        <v>0.6427990925157554</v>
      </c>
      <c r="C895">
        <v>0.80490937432699372</v>
      </c>
      <c r="D895">
        <v>0.34650563877989438</v>
      </c>
    </row>
    <row r="896" spans="1:4">
      <c r="A896">
        <v>0.47850281776805015</v>
      </c>
      <c r="B896">
        <v>0.80077663053627668</v>
      </c>
      <c r="C896">
        <v>0.63259759267526849</v>
      </c>
      <c r="D896">
        <v>8.817927631429856E-2</v>
      </c>
    </row>
    <row r="897" spans="1:4">
      <c r="A897">
        <v>0.93237431140096838</v>
      </c>
      <c r="B897">
        <v>0.20116427988672481</v>
      </c>
      <c r="C897">
        <v>0.63958168699722617</v>
      </c>
      <c r="D897">
        <v>0.56535605484766327</v>
      </c>
    </row>
    <row r="898" spans="1:4">
      <c r="A898">
        <v>6.2380951628950854E-2</v>
      </c>
      <c r="B898">
        <v>0.82386698317923557</v>
      </c>
      <c r="C898">
        <v>0.88987272243684035</v>
      </c>
      <c r="D898">
        <v>0.85989603609565579</v>
      </c>
    </row>
    <row r="899" spans="1:4">
      <c r="A899">
        <v>0.14036803794814467</v>
      </c>
      <c r="B899">
        <v>0.63966508145016387</v>
      </c>
      <c r="C899">
        <v>0.33110974158725526</v>
      </c>
      <c r="D899">
        <v>0.41863880659209074</v>
      </c>
    </row>
    <row r="900" spans="1:4">
      <c r="A900">
        <v>0.82377182151564998</v>
      </c>
      <c r="B900">
        <v>0.45559042592383303</v>
      </c>
      <c r="C900">
        <v>0.13118389952413168</v>
      </c>
      <c r="D900">
        <v>0.74720675862292207</v>
      </c>
    </row>
    <row r="901" spans="1:4">
      <c r="A901">
        <v>0.57128055662643451</v>
      </c>
      <c r="B901">
        <v>0.58473823317216578</v>
      </c>
      <c r="C901">
        <v>0.56020687702374161</v>
      </c>
      <c r="D901">
        <v>0.97577665737236075</v>
      </c>
    </row>
    <row r="902" spans="1:4">
      <c r="A902">
        <v>1.9971565190812335E-2</v>
      </c>
      <c r="B902">
        <v>7.3475930334372386E-2</v>
      </c>
      <c r="C902">
        <v>0.18467478753670741</v>
      </c>
      <c r="D902">
        <v>0.97783562873001717</v>
      </c>
    </row>
    <row r="903" spans="1:4">
      <c r="A903">
        <v>0.84441945192912815</v>
      </c>
      <c r="B903">
        <v>0.96125297406502419</v>
      </c>
      <c r="C903">
        <v>0.51895737862583879</v>
      </c>
      <c r="D903">
        <v>0.6219430406661548</v>
      </c>
    </row>
    <row r="904" spans="1:4">
      <c r="A904">
        <v>0.70144649460855835</v>
      </c>
      <c r="B904">
        <v>0.64062295634618893</v>
      </c>
      <c r="C904">
        <v>0.30509654867909775</v>
      </c>
      <c r="D904">
        <v>0.69267490703422419</v>
      </c>
    </row>
    <row r="905" spans="1:4">
      <c r="A905">
        <v>0.93690864230008497</v>
      </c>
      <c r="B905">
        <v>0.7424252362552628</v>
      </c>
      <c r="C905">
        <v>0.14054713843054079</v>
      </c>
      <c r="D905">
        <v>0.62083258398163199</v>
      </c>
    </row>
    <row r="906" spans="1:4">
      <c r="A906">
        <v>0.29323647801898645</v>
      </c>
      <c r="B906">
        <v>0.39642277008652349</v>
      </c>
      <c r="C906">
        <v>0.60851503660991502</v>
      </c>
      <c r="D906">
        <v>0.36685439915521378</v>
      </c>
    </row>
    <row r="907" spans="1:4">
      <c r="A907">
        <v>0.77187520783870056</v>
      </c>
      <c r="B907">
        <v>0.10347050962387261</v>
      </c>
      <c r="C907">
        <v>8.562131964677544E-2</v>
      </c>
      <c r="D907">
        <v>0.1366323473124913</v>
      </c>
    </row>
    <row r="908" spans="1:4">
      <c r="A908">
        <v>0.71269338549472749</v>
      </c>
      <c r="B908">
        <v>1.9726894589664035E-2</v>
      </c>
      <c r="C908">
        <v>0.2718623111381806</v>
      </c>
      <c r="D908">
        <v>0.67540614213115302</v>
      </c>
    </row>
    <row r="909" spans="1:4">
      <c r="A909">
        <v>0.70767883935182407</v>
      </c>
      <c r="B909">
        <v>0.94062278419669809</v>
      </c>
      <c r="C909">
        <v>0.66378454917523855</v>
      </c>
      <c r="D909">
        <v>0.66069882438418936</v>
      </c>
    </row>
    <row r="910" spans="1:4">
      <c r="A910">
        <v>0.92648269110325909</v>
      </c>
      <c r="B910">
        <v>0.30412498523731912</v>
      </c>
      <c r="C910">
        <v>0.97745204911264216</v>
      </c>
      <c r="D910">
        <v>7.6681296348268368E-2</v>
      </c>
    </row>
    <row r="911" spans="1:4">
      <c r="A911">
        <v>0.61587080832200636</v>
      </c>
      <c r="B911">
        <v>0.15700951111396599</v>
      </c>
      <c r="C911">
        <v>0.69159108570890471</v>
      </c>
      <c r="D911">
        <v>0.11811994027517514</v>
      </c>
    </row>
    <row r="912" spans="1:4">
      <c r="A912">
        <v>0.85143780727159357</v>
      </c>
      <c r="B912">
        <v>0.49231972398757406</v>
      </c>
      <c r="C912">
        <v>5.6753350489825216E-2</v>
      </c>
      <c r="D912">
        <v>0.77369022395801301</v>
      </c>
    </row>
    <row r="913" spans="1:4">
      <c r="A913">
        <v>0.11150398132251804</v>
      </c>
      <c r="B913">
        <v>0.82113689022234859</v>
      </c>
      <c r="C913">
        <v>0.66269903372307315</v>
      </c>
      <c r="D913">
        <v>0.89391095852258795</v>
      </c>
    </row>
    <row r="914" spans="1:4">
      <c r="A914">
        <v>0.18152504969783045</v>
      </c>
      <c r="B914">
        <v>5.8429716213492355E-2</v>
      </c>
      <c r="C914">
        <v>0.46950619774766</v>
      </c>
      <c r="D914">
        <v>8.5780267183377612E-2</v>
      </c>
    </row>
    <row r="915" spans="1:4">
      <c r="A915">
        <v>3.8909428178630634E-3</v>
      </c>
      <c r="B915">
        <v>0.15305916319078516</v>
      </c>
      <c r="C915">
        <v>0.21878588096825968</v>
      </c>
      <c r="D915">
        <v>0.4535457415698092</v>
      </c>
    </row>
    <row r="916" spans="1:4">
      <c r="A916">
        <v>0.87540584564723112</v>
      </c>
      <c r="B916">
        <v>0.5281852524617443</v>
      </c>
      <c r="C916">
        <v>0.58339355851746122</v>
      </c>
      <c r="D916">
        <v>0.30732012796838082</v>
      </c>
    </row>
    <row r="917" spans="1:4">
      <c r="A917">
        <v>0.40804289226909374</v>
      </c>
      <c r="B917">
        <v>0.2487191419509629</v>
      </c>
      <c r="C917">
        <v>0.82810028329958763</v>
      </c>
      <c r="D917">
        <v>0.33121924988511964</v>
      </c>
    </row>
    <row r="918" spans="1:4">
      <c r="A918">
        <v>0.12368436373367064</v>
      </c>
      <c r="B918">
        <v>0.6934443947567579</v>
      </c>
      <c r="C918">
        <v>0.34939059204359713</v>
      </c>
      <c r="D918">
        <v>0.3198478180178741</v>
      </c>
    </row>
    <row r="919" spans="1:4">
      <c r="A919">
        <v>0.10452647691360895</v>
      </c>
      <c r="B919">
        <v>7.8649689203746931E-4</v>
      </c>
      <c r="C919">
        <v>0.98492420746893039</v>
      </c>
      <c r="D919">
        <v>0.4055623308089924</v>
      </c>
    </row>
    <row r="920" spans="1:4">
      <c r="A920">
        <v>0.71737301514990559</v>
      </c>
      <c r="B920">
        <v>0.70431507709386665</v>
      </c>
      <c r="C920">
        <v>0.39329338307060002</v>
      </c>
      <c r="D920">
        <v>0.88579419037436491</v>
      </c>
    </row>
    <row r="921" spans="1:4">
      <c r="A921">
        <v>0.44774102940913285</v>
      </c>
      <c r="B921">
        <v>0.9570266447627489</v>
      </c>
      <c r="C921">
        <v>0.17781401803180885</v>
      </c>
      <c r="D921">
        <v>0.22074184787719986</v>
      </c>
    </row>
    <row r="922" spans="1:4">
      <c r="A922">
        <v>0.53873799103231246</v>
      </c>
      <c r="B922">
        <v>0.43770461001203742</v>
      </c>
      <c r="C922">
        <v>0.26606937700068034</v>
      </c>
      <c r="D922">
        <v>5.5671985957280512E-2</v>
      </c>
    </row>
    <row r="923" spans="1:4">
      <c r="A923">
        <v>0.91683577323733756</v>
      </c>
      <c r="B923">
        <v>1.2896220042514672E-2</v>
      </c>
      <c r="C923">
        <v>0.7532906809247617</v>
      </c>
      <c r="D923">
        <v>0.202961424042015</v>
      </c>
    </row>
    <row r="924" spans="1:4">
      <c r="A924">
        <v>0.81829880976965264</v>
      </c>
      <c r="B924">
        <v>0.80513372039333619</v>
      </c>
      <c r="C924">
        <v>0.17064918391151052</v>
      </c>
      <c r="D924">
        <v>0.11854808998516475</v>
      </c>
    </row>
    <row r="925" spans="1:4">
      <c r="A925">
        <v>0.73233576825840463</v>
      </c>
      <c r="B925">
        <v>0.73198455826510411</v>
      </c>
      <c r="C925">
        <v>0.246049831541435</v>
      </c>
      <c r="D925">
        <v>0.66468213710517166</v>
      </c>
    </row>
    <row r="926" spans="1:4">
      <c r="A926">
        <v>0.44714860437373538</v>
      </c>
      <c r="B926">
        <v>0.61177633653439911</v>
      </c>
      <c r="C926">
        <v>0.2498650579277002</v>
      </c>
      <c r="D926">
        <v>0.48934872171122801</v>
      </c>
    </row>
    <row r="927" spans="1:4">
      <c r="A927">
        <v>0.47325599375082872</v>
      </c>
      <c r="B927">
        <v>9.2011802791728714E-2</v>
      </c>
      <c r="C927">
        <v>7.5865541614520637E-2</v>
      </c>
      <c r="D927">
        <v>0.72967402124910974</v>
      </c>
    </row>
    <row r="928" spans="1:4">
      <c r="A928">
        <v>0.84619848681176557</v>
      </c>
      <c r="B928">
        <v>0.30790058305803725</v>
      </c>
      <c r="C928">
        <v>0.28278327526769731</v>
      </c>
      <c r="D928">
        <v>0.7582960976659987</v>
      </c>
    </row>
    <row r="929" spans="1:4">
      <c r="A929">
        <v>0.16478173859185885</v>
      </c>
      <c r="B929">
        <v>0.87456484260405642</v>
      </c>
      <c r="C929">
        <v>0.28686041925947059</v>
      </c>
      <c r="D929">
        <v>0.70353053570940283</v>
      </c>
    </row>
    <row r="930" spans="1:4">
      <c r="A930">
        <v>0.65848141568163054</v>
      </c>
      <c r="B930">
        <v>0.86081028795279479</v>
      </c>
      <c r="C930">
        <v>0.4518434254625614</v>
      </c>
      <c r="D930">
        <v>0.10304632199410602</v>
      </c>
    </row>
    <row r="931" spans="1:4">
      <c r="A931">
        <v>0.48835025165611423</v>
      </c>
      <c r="B931">
        <v>0.52885309505621692</v>
      </c>
      <c r="C931">
        <v>0.75353967460314397</v>
      </c>
      <c r="D931">
        <v>0.3648370905770002</v>
      </c>
    </row>
    <row r="932" spans="1:4">
      <c r="A932">
        <v>0.76856517979683692</v>
      </c>
      <c r="B932">
        <v>0.60292630980356066</v>
      </c>
      <c r="C932">
        <v>0.96511208124203751</v>
      </c>
      <c r="D932">
        <v>0.17230990134233637</v>
      </c>
    </row>
    <row r="933" spans="1:4">
      <c r="A933">
        <v>0.10271395409320583</v>
      </c>
      <c r="B933">
        <v>7.3253870914480324E-2</v>
      </c>
      <c r="C933">
        <v>0.35805103480961264</v>
      </c>
      <c r="D933">
        <v>0.18742926178722907</v>
      </c>
    </row>
    <row r="934" spans="1:4">
      <c r="A934">
        <v>0.10247092605840713</v>
      </c>
      <c r="B934">
        <v>0.56848120028332882</v>
      </c>
      <c r="C934">
        <v>9.1985432389017463E-2</v>
      </c>
      <c r="D934">
        <v>0.56751990490499438</v>
      </c>
    </row>
    <row r="935" spans="1:4">
      <c r="A935">
        <v>0.20935130777361444</v>
      </c>
      <c r="B935">
        <v>0.36935143260824699</v>
      </c>
      <c r="C935">
        <v>0.22206080930645911</v>
      </c>
      <c r="D935">
        <v>0.81788064691647566</v>
      </c>
    </row>
    <row r="936" spans="1:4">
      <c r="A936">
        <v>0.10350379409364496</v>
      </c>
      <c r="B936">
        <v>2.3754361895365506E-2</v>
      </c>
      <c r="C936">
        <v>0.28501028479860491</v>
      </c>
      <c r="D936">
        <v>0.68529406002413573</v>
      </c>
    </row>
    <row r="937" spans="1:4">
      <c r="A937">
        <v>0.2671833887500128</v>
      </c>
      <c r="B937">
        <v>0.90657829648546429</v>
      </c>
      <c r="C937">
        <v>0.34311806963021629</v>
      </c>
      <c r="D937">
        <v>0.52118291002964678</v>
      </c>
    </row>
    <row r="938" spans="1:4">
      <c r="A938">
        <v>0.68258639841298963</v>
      </c>
      <c r="B938">
        <v>0.25792304178698799</v>
      </c>
      <c r="C938">
        <v>0.14551260098523833</v>
      </c>
      <c r="D938">
        <v>0.94270224200607089</v>
      </c>
    </row>
    <row r="939" spans="1:4">
      <c r="A939">
        <v>0.85869360149654317</v>
      </c>
      <c r="B939">
        <v>0.36867706849798765</v>
      </c>
      <c r="C939">
        <v>0.74760366435099335</v>
      </c>
      <c r="D939">
        <v>2.054591114083415E-2</v>
      </c>
    </row>
    <row r="940" spans="1:4">
      <c r="A940">
        <v>0.7949098793478655</v>
      </c>
      <c r="B940">
        <v>8.9260019000228397E-2</v>
      </c>
      <c r="C940">
        <v>0.44807083737929876</v>
      </c>
      <c r="D940">
        <v>0.39219505864740167</v>
      </c>
    </row>
    <row r="941" spans="1:4">
      <c r="A941">
        <v>0.59198558616995278</v>
      </c>
      <c r="B941">
        <v>0.8193663186497171</v>
      </c>
      <c r="C941">
        <v>0.13052256338736345</v>
      </c>
      <c r="D941">
        <v>0.63334102188959096</v>
      </c>
    </row>
    <row r="942" spans="1:4">
      <c r="A942">
        <v>0.71526961037232373</v>
      </c>
      <c r="B942">
        <v>0.61503110356737878</v>
      </c>
      <c r="C942">
        <v>0.72119550037139835</v>
      </c>
      <c r="D942">
        <v>0.85163447411916726</v>
      </c>
    </row>
    <row r="943" spans="1:4">
      <c r="A943">
        <v>0.71106880225605984</v>
      </c>
      <c r="B943">
        <v>0.47132939141329455</v>
      </c>
      <c r="C943">
        <v>0.4731256519128979</v>
      </c>
      <c r="D943">
        <v>0.57432161094213829</v>
      </c>
    </row>
    <row r="944" spans="1:4">
      <c r="A944">
        <v>0.54807406811999937</v>
      </c>
      <c r="B944">
        <v>0.39612319186874068</v>
      </c>
      <c r="C944">
        <v>0.35404559322709428</v>
      </c>
      <c r="D944">
        <v>0.51746824485238108</v>
      </c>
    </row>
    <row r="945" spans="1:4">
      <c r="A945">
        <v>0.31776922899995963</v>
      </c>
      <c r="B945">
        <v>6.5861906545149562E-2</v>
      </c>
      <c r="C945">
        <v>0.2639132008528684</v>
      </c>
      <c r="D945">
        <v>0.64184619497824347</v>
      </c>
    </row>
    <row r="946" spans="1:4">
      <c r="A946">
        <v>0.28382555263013032</v>
      </c>
      <c r="B946">
        <v>0.18629792533115808</v>
      </c>
      <c r="C946">
        <v>0.25189543098396605</v>
      </c>
      <c r="D946">
        <v>0.59506165197330141</v>
      </c>
    </row>
    <row r="947" spans="1:4">
      <c r="A947">
        <v>0.55285511115302</v>
      </c>
      <c r="B947">
        <v>0.38744171124832616</v>
      </c>
      <c r="C947">
        <v>0.6864956892273586</v>
      </c>
      <c r="D947">
        <v>0.9897454673710504</v>
      </c>
    </row>
    <row r="948" spans="1:4">
      <c r="A948">
        <v>0.11827254925464814</v>
      </c>
      <c r="B948">
        <v>0.54713408746152314</v>
      </c>
      <c r="C948">
        <v>0.83500599400221454</v>
      </c>
      <c r="D948">
        <v>6.9482005426404925E-2</v>
      </c>
    </row>
    <row r="949" spans="1:4">
      <c r="A949">
        <v>0.14495504604446463</v>
      </c>
      <c r="B949">
        <v>0.25178515418832714</v>
      </c>
      <c r="C949">
        <v>0.17136046585472364</v>
      </c>
      <c r="D949">
        <v>0.58228164909988056</v>
      </c>
    </row>
    <row r="950" spans="1:4">
      <c r="A950">
        <v>0.57484373896251295</v>
      </c>
      <c r="B950">
        <v>0.26259791427632351</v>
      </c>
      <c r="C950">
        <v>0.39168147651683416</v>
      </c>
      <c r="D950">
        <v>0.55715062071182508</v>
      </c>
    </row>
    <row r="951" spans="1:4">
      <c r="A951">
        <v>0.38787654951400885</v>
      </c>
      <c r="B951">
        <v>0.94630824029249561</v>
      </c>
      <c r="C951">
        <v>0.97417817495663517</v>
      </c>
      <c r="D951">
        <v>0.44848107182396113</v>
      </c>
    </row>
    <row r="952" spans="1:4">
      <c r="A952">
        <v>0.97826593033055609</v>
      </c>
      <c r="B952">
        <v>0.66970697223814235</v>
      </c>
      <c r="C952">
        <v>8.7723051504551286E-2</v>
      </c>
      <c r="D952">
        <v>0.85573664589645348</v>
      </c>
    </row>
    <row r="953" spans="1:4">
      <c r="A953">
        <v>0.19685738933678509</v>
      </c>
      <c r="B953">
        <v>0.30484849585203855</v>
      </c>
      <c r="C953">
        <v>0.19148796187797945</v>
      </c>
      <c r="D953">
        <v>0.10371151944803314</v>
      </c>
    </row>
    <row r="954" spans="1:4">
      <c r="A954">
        <v>0.8345643970865968</v>
      </c>
      <c r="B954">
        <v>0.19936863549990713</v>
      </c>
      <c r="C954">
        <v>0.55780138347815389</v>
      </c>
      <c r="D954">
        <v>0.24052972784862559</v>
      </c>
    </row>
    <row r="955" spans="1:4">
      <c r="A955">
        <v>0.27664306611335565</v>
      </c>
      <c r="B955">
        <v>0.89922737982903733</v>
      </c>
      <c r="C955">
        <v>0.56617736273566077</v>
      </c>
      <c r="D955">
        <v>0.70277591787202276</v>
      </c>
    </row>
    <row r="956" spans="1:4">
      <c r="A956">
        <v>0.33047684248568032</v>
      </c>
      <c r="B956">
        <v>0.72019538363198965</v>
      </c>
      <c r="C956">
        <v>0.63804709243462376</v>
      </c>
      <c r="D956">
        <v>0.58362770753416182</v>
      </c>
    </row>
    <row r="957" spans="1:4">
      <c r="A957">
        <v>0.42803656235064036</v>
      </c>
      <c r="B957">
        <v>0.42550206374433142</v>
      </c>
      <c r="C957">
        <v>0.87470047277575835</v>
      </c>
      <c r="D957">
        <v>0.13970451337129575</v>
      </c>
    </row>
    <row r="958" spans="1:4">
      <c r="A958">
        <v>0.21047529190115033</v>
      </c>
      <c r="B958">
        <v>0.58121213411115491</v>
      </c>
      <c r="C958">
        <v>0.72411058227753333</v>
      </c>
      <c r="D958">
        <v>0.68252485765403947</v>
      </c>
    </row>
    <row r="959" spans="1:4">
      <c r="A959">
        <v>0.14513206636040898</v>
      </c>
      <c r="B959">
        <v>0.64283722872926474</v>
      </c>
      <c r="C959">
        <v>0.32721878506305346</v>
      </c>
      <c r="D959">
        <v>6.5956731677192515E-2</v>
      </c>
    </row>
    <row r="960" spans="1:4">
      <c r="A960">
        <v>0.65261669696998181</v>
      </c>
      <c r="B960">
        <v>0.41434406674769031</v>
      </c>
      <c r="C960">
        <v>3.3253017394322848E-2</v>
      </c>
      <c r="D960">
        <v>0.25452879714626153</v>
      </c>
    </row>
    <row r="961" spans="1:4">
      <c r="A961">
        <v>1.0402598802152774E-2</v>
      </c>
      <c r="B961">
        <v>0.94691817277137291</v>
      </c>
      <c r="C961">
        <v>0.27163898871111081</v>
      </c>
      <c r="D961">
        <v>0.15156201222682064</v>
      </c>
    </row>
    <row r="962" spans="1:4">
      <c r="A962">
        <v>0.71955349278662428</v>
      </c>
      <c r="B962">
        <v>0.48622130291114551</v>
      </c>
      <c r="C962">
        <v>0.52995525063715032</v>
      </c>
      <c r="D962">
        <v>0.57575930047267576</v>
      </c>
    </row>
    <row r="963" spans="1:4">
      <c r="A963">
        <v>0.3380067593640641</v>
      </c>
      <c r="B963">
        <v>0.92009861345450439</v>
      </c>
      <c r="C963">
        <v>0.44835948327442932</v>
      </c>
      <c r="D963">
        <v>0.70075979563807156</v>
      </c>
    </row>
    <row r="964" spans="1:4">
      <c r="A964">
        <v>0.32309491036241322</v>
      </c>
      <c r="B964">
        <v>0.81096455239600251</v>
      </c>
      <c r="C964">
        <v>0.6088532837500229</v>
      </c>
      <c r="D964">
        <v>0.27864826833151857</v>
      </c>
    </row>
    <row r="965" spans="1:4">
      <c r="A965">
        <v>2.2778518189012553E-2</v>
      </c>
      <c r="B965">
        <v>0.81906145764889171</v>
      </c>
      <c r="C965">
        <v>0.85535716961196684</v>
      </c>
      <c r="D965">
        <v>0.12889919839430064</v>
      </c>
    </row>
    <row r="966" spans="1:4">
      <c r="A966">
        <v>0.97599500469154754</v>
      </c>
      <c r="B966">
        <v>0.3341786134813689</v>
      </c>
      <c r="C966">
        <v>0.16876638187843174</v>
      </c>
      <c r="D966">
        <v>6.8083818506826432E-2</v>
      </c>
    </row>
    <row r="967" spans="1:4">
      <c r="A967">
        <v>0.85699692439366681</v>
      </c>
      <c r="B967">
        <v>0.85484255656618968</v>
      </c>
      <c r="C967">
        <v>0.74764002812096786</v>
      </c>
      <c r="D967">
        <v>0.53466514728969994</v>
      </c>
    </row>
    <row r="968" spans="1:4">
      <c r="A968">
        <v>0.91602894653806666</v>
      </c>
      <c r="B968">
        <v>0.1824500530734996</v>
      </c>
      <c r="C968">
        <v>0.29162967912537319</v>
      </c>
      <c r="D968">
        <v>0.62818946377757245</v>
      </c>
    </row>
    <row r="969" spans="1:4">
      <c r="A969">
        <v>3.1016143873290325E-2</v>
      </c>
      <c r="B969">
        <v>0.4009480925935236</v>
      </c>
      <c r="C969">
        <v>9.3068993497139596E-2</v>
      </c>
      <c r="D969">
        <v>0.74130961890435421</v>
      </c>
    </row>
    <row r="970" spans="1:4">
      <c r="A970">
        <v>0.58669437614394493</v>
      </c>
      <c r="B970">
        <v>0.33044595068291338</v>
      </c>
      <c r="C970">
        <v>0.84476798665913955</v>
      </c>
      <c r="D970">
        <v>0.52877395590369081</v>
      </c>
    </row>
    <row r="971" spans="1:4">
      <c r="A971">
        <v>0.70619409696665958</v>
      </c>
      <c r="B971">
        <v>5.4693545247864073E-2</v>
      </c>
      <c r="C971">
        <v>0.29924076134165389</v>
      </c>
      <c r="D971">
        <v>0.94162296435366954</v>
      </c>
    </row>
    <row r="972" spans="1:4">
      <c r="A972">
        <v>0.33968463623929956</v>
      </c>
      <c r="B972">
        <v>0.99482969727616943</v>
      </c>
      <c r="C972">
        <v>0.88277493799868023</v>
      </c>
      <c r="D972">
        <v>0.688066028245232</v>
      </c>
    </row>
    <row r="973" spans="1:4">
      <c r="A973">
        <v>0.71748031548264102</v>
      </c>
      <c r="B973">
        <v>0.99935093448637513</v>
      </c>
      <c r="C973">
        <v>0.82232438795000462</v>
      </c>
      <c r="D973">
        <v>0.40691758941645451</v>
      </c>
    </row>
    <row r="974" spans="1:4">
      <c r="A974">
        <v>0.15296096504950274</v>
      </c>
      <c r="B974">
        <v>0.98523809992982159</v>
      </c>
      <c r="C974">
        <v>0.37475464949167669</v>
      </c>
      <c r="D974">
        <v>0.79369738166089121</v>
      </c>
    </row>
    <row r="975" spans="1:4">
      <c r="A975">
        <v>0.89806357613422816</v>
      </c>
      <c r="B975">
        <v>2.0508559045735453E-2</v>
      </c>
      <c r="C975">
        <v>0.14324847543819397</v>
      </c>
      <c r="D975">
        <v>0.14264361287499217</v>
      </c>
    </row>
    <row r="976" spans="1:4">
      <c r="A976">
        <v>0.44897873514793241</v>
      </c>
      <c r="B976">
        <v>0.87904778849976228</v>
      </c>
      <c r="C976">
        <v>0.85660275076727599</v>
      </c>
      <c r="D976">
        <v>0.29179739368530289</v>
      </c>
    </row>
    <row r="977" spans="1:4">
      <c r="A977">
        <v>2.2557609725625927E-2</v>
      </c>
      <c r="B977">
        <v>8.4918604195725944E-2</v>
      </c>
      <c r="C977">
        <v>0.71061102319189406</v>
      </c>
      <c r="D977">
        <v>0.99816301632041871</v>
      </c>
    </row>
    <row r="978" spans="1:4">
      <c r="A978">
        <v>0.25613456395607059</v>
      </c>
      <c r="B978">
        <v>8.1995139849202481E-2</v>
      </c>
      <c r="C978">
        <v>0.30257970104465581</v>
      </c>
      <c r="D978">
        <v>0.26263924142747985</v>
      </c>
    </row>
    <row r="979" spans="1:4">
      <c r="A979">
        <v>0.36821240943369915</v>
      </c>
      <c r="B979">
        <v>0.32409225287220722</v>
      </c>
      <c r="C979">
        <v>0.33732315782024624</v>
      </c>
      <c r="D979">
        <v>0.37394654568786034</v>
      </c>
    </row>
    <row r="980" spans="1:4">
      <c r="A980">
        <v>0.61600926762269381</v>
      </c>
      <c r="B980">
        <v>0.22957863139570467</v>
      </c>
      <c r="C980">
        <v>0.29811654527985487</v>
      </c>
      <c r="D980">
        <v>0.6257591017001829</v>
      </c>
    </row>
    <row r="981" spans="1:4">
      <c r="A981">
        <v>0.89957700769115267</v>
      </c>
      <c r="B981">
        <v>0.16498521313880588</v>
      </c>
      <c r="C981">
        <v>0.54585241221063385</v>
      </c>
      <c r="D981">
        <v>0.48847657820127299</v>
      </c>
    </row>
    <row r="982" spans="1:4">
      <c r="A982">
        <v>0.64042840059194983</v>
      </c>
      <c r="B982">
        <v>0.26036497253143498</v>
      </c>
      <c r="C982">
        <v>0.79391863341097313</v>
      </c>
      <c r="D982">
        <v>0.11943223942782599</v>
      </c>
    </row>
    <row r="983" spans="1:4">
      <c r="A983">
        <v>0.80196192022262291</v>
      </c>
      <c r="B983">
        <v>0.51975276522823899</v>
      </c>
      <c r="C983">
        <v>0.56439275304591652</v>
      </c>
      <c r="D983">
        <v>0.34516016480917244</v>
      </c>
    </row>
    <row r="984" spans="1:4">
      <c r="A984">
        <v>0.17065592520216488</v>
      </c>
      <c r="B984">
        <v>3.0954074844011359E-2</v>
      </c>
      <c r="C984">
        <v>6.6062239864799643E-2</v>
      </c>
      <c r="D984">
        <v>0.97396577088355318</v>
      </c>
    </row>
    <row r="985" spans="1:4">
      <c r="A985">
        <v>0.37366168800798327</v>
      </c>
      <c r="B985">
        <v>0.8115832249009467</v>
      </c>
      <c r="C985">
        <v>0.5201602161549248</v>
      </c>
      <c r="D985">
        <v>0.31255912416700049</v>
      </c>
    </row>
    <row r="986" spans="1:4">
      <c r="A986">
        <v>0.88124407371045943</v>
      </c>
      <c r="B986">
        <v>0.5992791589830726</v>
      </c>
      <c r="C986">
        <v>0.13637450687396191</v>
      </c>
      <c r="D986">
        <v>0.26206265395510919</v>
      </c>
    </row>
    <row r="987" spans="1:4">
      <c r="A987">
        <v>0.1130009018069571</v>
      </c>
      <c r="B987">
        <v>0.86566527077859523</v>
      </c>
      <c r="C987">
        <v>5.7401804840111481E-2</v>
      </c>
      <c r="D987">
        <v>0.95921993314588594</v>
      </c>
    </row>
    <row r="988" spans="1:4">
      <c r="A988">
        <v>0.37514398473591459</v>
      </c>
      <c r="B988">
        <v>0.46221883308793643</v>
      </c>
      <c r="C988">
        <v>0.95119653282568972</v>
      </c>
      <c r="D988">
        <v>0.28716234488055825</v>
      </c>
    </row>
    <row r="989" spans="1:4">
      <c r="A989">
        <v>0.89845030843619256</v>
      </c>
      <c r="B989">
        <v>0.59730982096416785</v>
      </c>
      <c r="C989">
        <v>0.11129061373721494</v>
      </c>
      <c r="D989">
        <v>4.4588819217234565E-2</v>
      </c>
    </row>
    <row r="990" spans="1:4">
      <c r="A990">
        <v>0.20297627487353465</v>
      </c>
      <c r="B990">
        <v>0.36437503938919358</v>
      </c>
      <c r="C990">
        <v>0.2717295628591585</v>
      </c>
      <c r="D990">
        <v>0.71199311438776425</v>
      </c>
    </row>
    <row r="991" spans="1:4">
      <c r="A991">
        <v>0.82558105661938019</v>
      </c>
      <c r="B991">
        <v>0.19552374172649678</v>
      </c>
      <c r="C991">
        <v>0.48389876619737593</v>
      </c>
      <c r="D991">
        <v>0.14213888117441731</v>
      </c>
    </row>
    <row r="992" spans="1:4">
      <c r="A992">
        <v>0.44546625066003198</v>
      </c>
      <c r="B992">
        <v>9.8258878326202392E-2</v>
      </c>
      <c r="C992">
        <v>9.1695875921704584E-4</v>
      </c>
      <c r="D992">
        <v>0.49451246971278451</v>
      </c>
    </row>
    <row r="993" spans="1:4">
      <c r="A993">
        <v>0.66356197046002485</v>
      </c>
      <c r="B993">
        <v>0.5845095934612845</v>
      </c>
      <c r="C993">
        <v>0.32994202778022785</v>
      </c>
      <c r="D993">
        <v>0.78017522047315158</v>
      </c>
    </row>
    <row r="994" spans="1:4">
      <c r="A994">
        <v>0.32902900618008202</v>
      </c>
      <c r="B994">
        <v>0.43885458670655209</v>
      </c>
      <c r="C994">
        <v>0.91839136045625658</v>
      </c>
      <c r="D994">
        <v>0.25024158184003609</v>
      </c>
    </row>
    <row r="995" spans="1:4">
      <c r="A995">
        <v>0.13424295506971617</v>
      </c>
      <c r="B995">
        <v>3.3690537270467225E-2</v>
      </c>
      <c r="C995">
        <v>0.98653034517911742</v>
      </c>
      <c r="D995">
        <v>0.29094714320409421</v>
      </c>
    </row>
    <row r="996" spans="1:4">
      <c r="A996">
        <v>0.60189612892853628</v>
      </c>
      <c r="B996">
        <v>2.4222358248184861E-2</v>
      </c>
      <c r="C996">
        <v>0.68331881166540342</v>
      </c>
      <c r="D996">
        <v>0.50509601856355424</v>
      </c>
    </row>
    <row r="997" spans="1:4">
      <c r="A997">
        <v>0.87632503692307373</v>
      </c>
      <c r="B997">
        <v>0.8067933396298792</v>
      </c>
      <c r="C997">
        <v>0.63745125810722447</v>
      </c>
      <c r="D997">
        <v>0.84517602947374981</v>
      </c>
    </row>
    <row r="998" spans="1:4">
      <c r="A998">
        <v>0.61028871683200636</v>
      </c>
      <c r="B998">
        <v>0.33365604375131808</v>
      </c>
      <c r="C998">
        <v>0.67743503005808603</v>
      </c>
      <c r="D998">
        <v>0.96787705781264366</v>
      </c>
    </row>
    <row r="999" spans="1:4">
      <c r="A999">
        <v>0.51032554475210468</v>
      </c>
      <c r="B999">
        <v>0.35553987145150168</v>
      </c>
      <c r="C999">
        <v>2.517552584749172E-2</v>
      </c>
      <c r="D999">
        <v>0.99081750539671831</v>
      </c>
    </row>
    <row r="1000" spans="1:4">
      <c r="A1000">
        <v>0.69575626532295054</v>
      </c>
      <c r="B1000">
        <v>0.93819537863167835</v>
      </c>
      <c r="C1000">
        <v>4.4153050204471356E-2</v>
      </c>
      <c r="D1000">
        <v>0.70342854663157706</v>
      </c>
    </row>
    <row r="1001" spans="1:4">
      <c r="A1001">
        <v>0.67700177552357932</v>
      </c>
      <c r="B1001">
        <v>0.27853089337365877</v>
      </c>
      <c r="C1001">
        <v>8.7668287671732514E-2</v>
      </c>
      <c r="D1001">
        <v>0.38183541756579942</v>
      </c>
    </row>
    <row r="1002" spans="1:4">
      <c r="A1002">
        <v>0.76517045731598987</v>
      </c>
      <c r="B1002">
        <v>0.6369475828783997</v>
      </c>
      <c r="C1002">
        <v>0.88547233695649963</v>
      </c>
      <c r="D1002">
        <v>0.55808341654598537</v>
      </c>
    </row>
    <row r="1003" spans="1:4">
      <c r="A1003">
        <v>0.74775878844838894</v>
      </c>
      <c r="B1003">
        <v>0.80338375303281873</v>
      </c>
      <c r="C1003">
        <v>3.5364560817229496E-2</v>
      </c>
      <c r="D1003">
        <v>0.8150331952745189</v>
      </c>
    </row>
    <row r="1004" spans="1:4">
      <c r="A1004">
        <v>0.60341732119842639</v>
      </c>
      <c r="B1004">
        <v>0.56983619729299684</v>
      </c>
      <c r="C1004">
        <v>0.95268703905486252</v>
      </c>
      <c r="D1004">
        <v>0.28726630348304383</v>
      </c>
    </row>
    <row r="1005" spans="1:4">
      <c r="A1005">
        <v>0.85535071182555034</v>
      </c>
      <c r="B1005">
        <v>0.92282250809678246</v>
      </c>
      <c r="C1005">
        <v>0.85836314440588257</v>
      </c>
      <c r="D1005">
        <v>0.34746863980809284</v>
      </c>
    </row>
    <row r="1006" spans="1:4">
      <c r="A1006">
        <v>0.18036621316895385</v>
      </c>
      <c r="B1006">
        <v>0.52347939662245713</v>
      </c>
      <c r="C1006">
        <v>0.75319181428437187</v>
      </c>
      <c r="D1006">
        <v>0.22658458208978094</v>
      </c>
    </row>
    <row r="1007" spans="1:4">
      <c r="A1007">
        <v>0.9533033494055001</v>
      </c>
      <c r="B1007">
        <v>0.63951952260959555</v>
      </c>
      <c r="C1007">
        <v>0.84703112763114485</v>
      </c>
      <c r="D1007">
        <v>0.32509003889747845</v>
      </c>
    </row>
    <row r="1008" spans="1:4">
      <c r="A1008">
        <v>0.72993573493584973</v>
      </c>
      <c r="B1008">
        <v>0.11144811307521829</v>
      </c>
      <c r="C1008">
        <v>0.54992133980030067</v>
      </c>
      <c r="D1008">
        <v>0.2414089493680418</v>
      </c>
    </row>
    <row r="1009" spans="1:4">
      <c r="A1009">
        <v>0.99125173718811554</v>
      </c>
      <c r="B1009">
        <v>0.19272889320396858</v>
      </c>
      <c r="C1009">
        <v>0.58493031366735604</v>
      </c>
      <c r="D1009">
        <v>0.16558629696997595</v>
      </c>
    </row>
    <row r="1010" spans="1:4">
      <c r="A1010">
        <v>0.52656351886066344</v>
      </c>
      <c r="B1010">
        <v>0.60638659781106519</v>
      </c>
      <c r="C1010">
        <v>0.4775928850184139</v>
      </c>
      <c r="D1010">
        <v>0.58773759127485548</v>
      </c>
    </row>
    <row r="1011" spans="1:4">
      <c r="A1011">
        <v>0.36720176592966869</v>
      </c>
      <c r="B1011">
        <v>0.2048975395548609</v>
      </c>
      <c r="C1011">
        <v>0.54483215201353397</v>
      </c>
      <c r="D1011">
        <v>0.22417632653850661</v>
      </c>
    </row>
    <row r="1012" spans="1:4">
      <c r="A1012">
        <v>0.98210362700646048</v>
      </c>
      <c r="B1012">
        <v>4.8854067488373731E-2</v>
      </c>
      <c r="C1012">
        <v>0.89807666707691425</v>
      </c>
      <c r="D1012">
        <v>0.47142083630436371</v>
      </c>
    </row>
    <row r="1013" spans="1:4">
      <c r="A1013">
        <v>0.63148971743384497</v>
      </c>
      <c r="B1013">
        <v>0.40839229051905868</v>
      </c>
      <c r="C1013">
        <v>1.8509940737323483E-2</v>
      </c>
      <c r="D1013">
        <v>0.98589187941190914</v>
      </c>
    </row>
    <row r="1014" spans="1:4">
      <c r="A1014">
        <v>0.64734316414495874</v>
      </c>
      <c r="B1014">
        <v>0.34136724531744833</v>
      </c>
      <c r="C1014">
        <v>0.35716457707471161</v>
      </c>
      <c r="D1014">
        <v>0.60681850305454166</v>
      </c>
    </row>
    <row r="1015" spans="1:4">
      <c r="A1015">
        <v>0.57464160078091808</v>
      </c>
      <c r="B1015">
        <v>0.16713020039224546</v>
      </c>
      <c r="C1015">
        <v>0.65265577161683819</v>
      </c>
      <c r="D1015">
        <v>0.96146040674111477</v>
      </c>
    </row>
    <row r="1016" spans="1:4">
      <c r="A1016">
        <v>8.3210146248288375E-2</v>
      </c>
      <c r="B1016">
        <v>0.11669794052970595</v>
      </c>
      <c r="C1016">
        <v>0.86683223889171312</v>
      </c>
      <c r="D1016">
        <v>0.71580613288634276</v>
      </c>
    </row>
    <row r="1017" spans="1:4">
      <c r="A1017">
        <v>0.10744072519184034</v>
      </c>
      <c r="B1017">
        <v>3.5305539749922232E-2</v>
      </c>
      <c r="C1017">
        <v>0.86037995337770212</v>
      </c>
      <c r="D1017">
        <v>0.97530095615523837</v>
      </c>
    </row>
    <row r="1018" spans="1:4">
      <c r="A1018">
        <v>0.7733186766026714</v>
      </c>
      <c r="B1018">
        <v>2.3597628356122335E-2</v>
      </c>
      <c r="C1018">
        <v>0.97759361738102113</v>
      </c>
      <c r="D1018">
        <v>0.32083057777992074</v>
      </c>
    </row>
    <row r="1019" spans="1:4">
      <c r="A1019">
        <v>4.3678710595238535E-3</v>
      </c>
      <c r="B1019">
        <v>0.70505895311830846</v>
      </c>
      <c r="C1019">
        <v>0.96409946657688295</v>
      </c>
      <c r="D1019">
        <v>0.43072166555924607</v>
      </c>
    </row>
    <row r="1020" spans="1:4">
      <c r="A1020">
        <v>4.8026488074984774E-2</v>
      </c>
      <c r="B1020">
        <v>0.4453526793298388</v>
      </c>
      <c r="C1020">
        <v>0.45449512538976711</v>
      </c>
      <c r="D1020">
        <v>2.4569901488032286E-2</v>
      </c>
    </row>
    <row r="1021" spans="1:4">
      <c r="A1021">
        <v>0.19803134656357857</v>
      </c>
      <c r="B1021">
        <v>0.31921764972126199</v>
      </c>
      <c r="C1021">
        <v>4.5387212663004384E-2</v>
      </c>
      <c r="D1021">
        <v>0.89183454725505573</v>
      </c>
    </row>
    <row r="1022" spans="1:4">
      <c r="A1022">
        <v>0.80427489823578679</v>
      </c>
      <c r="B1022">
        <v>0.81200252387455585</v>
      </c>
      <c r="C1022">
        <v>0.49839964697158501</v>
      </c>
      <c r="D1022">
        <v>0.54621726998145692</v>
      </c>
    </row>
    <row r="1023" spans="1:4">
      <c r="A1023">
        <v>0.73935079654882774</v>
      </c>
      <c r="B1023">
        <v>0.43429547665298962</v>
      </c>
      <c r="C1023">
        <v>0.84571483075378406</v>
      </c>
      <c r="D1023">
        <v>0.60270636550743495</v>
      </c>
    </row>
    <row r="1024" spans="1:4">
      <c r="A1024">
        <v>0.97500845891666543</v>
      </c>
      <c r="B1024">
        <v>0.58880339240345325</v>
      </c>
      <c r="C1024">
        <v>0.21560558688839815</v>
      </c>
      <c r="D1024">
        <v>0.17023568987274418</v>
      </c>
    </row>
    <row r="1025" spans="1:4">
      <c r="A1025">
        <v>0.37688136347342316</v>
      </c>
      <c r="B1025">
        <v>0.85082837160788305</v>
      </c>
      <c r="C1025">
        <v>0.43470997010422074</v>
      </c>
      <c r="D1025">
        <v>0.86997662071315984</v>
      </c>
    </row>
    <row r="1026" spans="1:4">
      <c r="A1026">
        <v>0.43448681356537744</v>
      </c>
      <c r="B1026">
        <v>2.1971757749245313E-2</v>
      </c>
      <c r="C1026">
        <v>0.15094602548095026</v>
      </c>
      <c r="D1026">
        <v>0.42395519192147058</v>
      </c>
    </row>
    <row r="1027" spans="1:4">
      <c r="A1027">
        <v>0.32669319020902332</v>
      </c>
      <c r="B1027">
        <v>8.5720986719543646E-2</v>
      </c>
      <c r="C1027">
        <v>0.62747334343514982</v>
      </c>
      <c r="D1027">
        <v>0.14481979285418967</v>
      </c>
    </row>
    <row r="1028" spans="1:4">
      <c r="A1028">
        <v>0.50336096521035789</v>
      </c>
      <c r="B1028">
        <v>0.58455558126158991</v>
      </c>
      <c r="C1028">
        <v>0.84928450872345085</v>
      </c>
      <c r="D1028">
        <v>0.43731996957329233</v>
      </c>
    </row>
    <row r="1029" spans="1:4">
      <c r="A1029">
        <v>0.63008623373593831</v>
      </c>
      <c r="B1029">
        <v>0.45835777875093364</v>
      </c>
      <c r="C1029">
        <v>1.9434779195006691E-2</v>
      </c>
      <c r="D1029">
        <v>0.77174753122645434</v>
      </c>
    </row>
    <row r="1030" spans="1:4">
      <c r="A1030">
        <v>0.86597908328835338</v>
      </c>
      <c r="B1030">
        <v>0.65480170179571484</v>
      </c>
      <c r="C1030">
        <v>0.68646286637730469</v>
      </c>
      <c r="D1030">
        <v>0.82147788984351933</v>
      </c>
    </row>
    <row r="1031" spans="1:4">
      <c r="A1031">
        <v>4.515295582452783E-2</v>
      </c>
      <c r="B1031">
        <v>0.5095034432028438</v>
      </c>
      <c r="C1031">
        <v>0.71339515905678197</v>
      </c>
      <c r="D1031">
        <v>0.20527542958525347</v>
      </c>
    </row>
    <row r="1032" spans="1:4">
      <c r="A1032">
        <v>0.12929586561953355</v>
      </c>
      <c r="B1032">
        <v>0.1667215958857593</v>
      </c>
      <c r="C1032">
        <v>0.39881966053899642</v>
      </c>
      <c r="D1032">
        <v>0.25571124647263543</v>
      </c>
    </row>
    <row r="1033" spans="1:4">
      <c r="A1033">
        <v>0.30925406620359652</v>
      </c>
      <c r="B1033">
        <v>0.65204205353469269</v>
      </c>
      <c r="C1033">
        <v>0.78380525899707587</v>
      </c>
      <c r="D1033">
        <v>0.90187483362353627</v>
      </c>
    </row>
    <row r="1034" spans="1:4">
      <c r="A1034">
        <v>0.99663057534230814</v>
      </c>
      <c r="B1034">
        <v>0.85038641178435026</v>
      </c>
      <c r="C1034">
        <v>0.55382997430440462</v>
      </c>
      <c r="D1034">
        <v>0.88749718385745191</v>
      </c>
    </row>
    <row r="1035" spans="1:4">
      <c r="A1035">
        <v>0.60552913251318952</v>
      </c>
      <c r="B1035">
        <v>9.0552114752586732E-2</v>
      </c>
      <c r="C1035">
        <v>0.65836250613087288</v>
      </c>
      <c r="D1035">
        <v>0.70963622359136469</v>
      </c>
    </row>
    <row r="1036" spans="1:4">
      <c r="A1036">
        <v>0.83442933286336096</v>
      </c>
      <c r="B1036">
        <v>0.57108424003509839</v>
      </c>
      <c r="C1036">
        <v>0.50024490175054215</v>
      </c>
      <c r="D1036">
        <v>5.6510094353962259E-2</v>
      </c>
    </row>
    <row r="1037" spans="1:4">
      <c r="A1037">
        <v>0.71103996896634492</v>
      </c>
      <c r="B1037">
        <v>0.97736961642649245</v>
      </c>
      <c r="C1037">
        <v>0.15620464523168609</v>
      </c>
      <c r="D1037">
        <v>0.2024238333831816</v>
      </c>
    </row>
    <row r="1038" spans="1:4">
      <c r="A1038">
        <v>0.2420242845791587</v>
      </c>
      <c r="B1038">
        <v>0.84249942510220999</v>
      </c>
      <c r="C1038">
        <v>2.6335166452877923E-2</v>
      </c>
      <c r="D1038">
        <v>4.8666269297230613E-3</v>
      </c>
    </row>
    <row r="1039" spans="1:4">
      <c r="A1039">
        <v>7.4002477984267401E-3</v>
      </c>
      <c r="B1039">
        <v>0.73683608462440198</v>
      </c>
      <c r="C1039">
        <v>0.42419997178651681</v>
      </c>
      <c r="D1039">
        <v>0.24248036485927749</v>
      </c>
    </row>
    <row r="1040" spans="1:4">
      <c r="A1040">
        <v>0.77025787775748</v>
      </c>
      <c r="B1040">
        <v>0.54672246319946627</v>
      </c>
      <c r="C1040">
        <v>0.72811781759315686</v>
      </c>
      <c r="D1040">
        <v>0.35704212676331348</v>
      </c>
    </row>
    <row r="1041" spans="1:4">
      <c r="A1041">
        <v>8.8053301534646522E-2</v>
      </c>
      <c r="B1041">
        <v>0.82571886857221433</v>
      </c>
      <c r="C1041">
        <v>0.84916818989843934</v>
      </c>
      <c r="D1041">
        <v>0.21126114954832786</v>
      </c>
    </row>
    <row r="1042" spans="1:4">
      <c r="A1042">
        <v>0.53470347268008123</v>
      </c>
      <c r="B1042">
        <v>0.30271159740715592</v>
      </c>
      <c r="C1042">
        <v>0.38204494939008304</v>
      </c>
      <c r="D1042">
        <v>0.62524385444329145</v>
      </c>
    </row>
    <row r="1043" spans="1:4">
      <c r="A1043">
        <v>0.37557973457802918</v>
      </c>
      <c r="B1043">
        <v>0.19184805913514147</v>
      </c>
      <c r="C1043">
        <v>0.66271862250405444</v>
      </c>
      <c r="D1043">
        <v>5.2327965505794438E-2</v>
      </c>
    </row>
    <row r="1044" spans="1:4">
      <c r="A1044">
        <v>0.77687758721678324</v>
      </c>
      <c r="B1044">
        <v>0.87925802441156753</v>
      </c>
      <c r="C1044">
        <v>0.38257972266317997</v>
      </c>
      <c r="D1044">
        <v>0.75296611326248009</v>
      </c>
    </row>
    <row r="1045" spans="1:4">
      <c r="A1045">
        <v>0.93451866580006637</v>
      </c>
      <c r="B1045">
        <v>0.20969703004716411</v>
      </c>
      <c r="C1045">
        <v>2.5881396460819772E-2</v>
      </c>
      <c r="D1045">
        <v>0.15721831155299881</v>
      </c>
    </row>
    <row r="1046" spans="1:4">
      <c r="A1046">
        <v>0.49784210902401593</v>
      </c>
      <c r="B1046">
        <v>0.92883634108358604</v>
      </c>
      <c r="C1046">
        <v>0.99532377091846946</v>
      </c>
      <c r="D1046">
        <v>0.94993333826873982</v>
      </c>
    </row>
    <row r="1047" spans="1:4">
      <c r="A1047">
        <v>3.4580110335684644E-2</v>
      </c>
      <c r="B1047">
        <v>0.52764091660966983</v>
      </c>
      <c r="C1047">
        <v>0.78281078545914884</v>
      </c>
      <c r="D1047">
        <v>0.90337954521249664</v>
      </c>
    </row>
    <row r="1048" spans="1:4">
      <c r="A1048">
        <v>0.48997662457388991</v>
      </c>
      <c r="B1048">
        <v>0.43024798159603872</v>
      </c>
      <c r="C1048">
        <v>0.63711766710090112</v>
      </c>
      <c r="D1048">
        <v>0.97799377998692005</v>
      </c>
    </row>
    <row r="1049" spans="1:4">
      <c r="A1049">
        <v>0.39163542264477647</v>
      </c>
      <c r="B1049">
        <v>0.25888641371971532</v>
      </c>
      <c r="C1049">
        <v>0.99496509496370633</v>
      </c>
      <c r="D1049">
        <v>8.9667377617629995E-2</v>
      </c>
    </row>
    <row r="1050" spans="1:4">
      <c r="A1050">
        <v>0.1107458664344112</v>
      </c>
      <c r="B1050">
        <v>0.62403883645706304</v>
      </c>
      <c r="C1050">
        <v>0.43274494162837618</v>
      </c>
      <c r="D1050">
        <v>0.63251227195192272</v>
      </c>
    </row>
    <row r="1051" spans="1:4">
      <c r="A1051">
        <v>0.94781217336274115</v>
      </c>
      <c r="B1051">
        <v>0.20301518450967038</v>
      </c>
      <c r="C1051">
        <v>0.67798894103043938</v>
      </c>
      <c r="D1051">
        <v>0.15250285281582077</v>
      </c>
    </row>
    <row r="1052" spans="1:4">
      <c r="A1052">
        <v>9.8834420244484189E-2</v>
      </c>
      <c r="B1052">
        <v>0.8055946266373859</v>
      </c>
      <c r="C1052">
        <v>0.17560300034240228</v>
      </c>
      <c r="D1052">
        <v>0.11521550491397758</v>
      </c>
    </row>
    <row r="1053" spans="1:4">
      <c r="A1053">
        <v>0.86514370875341928</v>
      </c>
      <c r="B1053">
        <v>0.85179133003856755</v>
      </c>
      <c r="C1053">
        <v>0.47418582304782841</v>
      </c>
      <c r="D1053">
        <v>5.0760933524719221E-2</v>
      </c>
    </row>
    <row r="1054" spans="1:4">
      <c r="A1054">
        <v>0.80440424069218608</v>
      </c>
      <c r="B1054">
        <v>0.99459803327726437</v>
      </c>
      <c r="C1054">
        <v>0.5906459159994295</v>
      </c>
      <c r="D1054">
        <v>0.39836940623406658</v>
      </c>
    </row>
    <row r="1055" spans="1:4">
      <c r="A1055">
        <v>0.99452703514737717</v>
      </c>
      <c r="B1055">
        <v>0.61740166076416569</v>
      </c>
      <c r="C1055">
        <v>0.64089529491551045</v>
      </c>
      <c r="D1055">
        <v>0.97029733421809894</v>
      </c>
    </row>
    <row r="1056" spans="1:4">
      <c r="A1056">
        <v>0.61639158447937881</v>
      </c>
      <c r="B1056">
        <v>0.88956280802061038</v>
      </c>
      <c r="C1056">
        <v>0.47186059076890974</v>
      </c>
      <c r="D1056">
        <v>0.57494527868338441</v>
      </c>
    </row>
    <row r="1057" spans="1:4">
      <c r="A1057">
        <v>0.2312130081480479</v>
      </c>
      <c r="B1057">
        <v>0.15307241079735956</v>
      </c>
      <c r="C1057">
        <v>0.8151215010146089</v>
      </c>
      <c r="D1057">
        <v>6.4966340953079182E-2</v>
      </c>
    </row>
    <row r="1058" spans="1:4">
      <c r="A1058">
        <v>0.33737779672176149</v>
      </c>
      <c r="B1058">
        <v>0.43000813289909967</v>
      </c>
      <c r="C1058">
        <v>0.40479683144469192</v>
      </c>
      <c r="D1058">
        <v>0.49328543022968585</v>
      </c>
    </row>
    <row r="1059" spans="1:4">
      <c r="A1059">
        <v>0.89074668177561822</v>
      </c>
      <c r="B1059">
        <v>0.13439778037987837</v>
      </c>
      <c r="C1059">
        <v>0.60797065675797612</v>
      </c>
      <c r="D1059">
        <v>0.20401306133400254</v>
      </c>
    </row>
    <row r="1060" spans="1:4">
      <c r="A1060">
        <v>0.28116187862509801</v>
      </c>
      <c r="B1060">
        <v>0.2105463675499486</v>
      </c>
      <c r="C1060">
        <v>0.65630460823375336</v>
      </c>
      <c r="D1060">
        <v>0.83049079526656144</v>
      </c>
    </row>
    <row r="1061" spans="1:4">
      <c r="A1061">
        <v>0.40687102695222288</v>
      </c>
      <c r="B1061">
        <v>2.1133054594437706E-2</v>
      </c>
      <c r="C1061">
        <v>0.1135907804136691</v>
      </c>
      <c r="D1061">
        <v>0.54271609696840439</v>
      </c>
    </row>
    <row r="1062" spans="1:4">
      <c r="A1062">
        <v>0.11328570723201636</v>
      </c>
      <c r="B1062">
        <v>0.51216863598163176</v>
      </c>
      <c r="C1062">
        <v>0.38040095719800182</v>
      </c>
      <c r="D1062">
        <v>0.85879873547088081</v>
      </c>
    </row>
    <row r="1063" spans="1:4">
      <c r="A1063">
        <v>0.14742224550868599</v>
      </c>
      <c r="B1063">
        <v>0.34210966708855572</v>
      </c>
      <c r="C1063">
        <v>0.93862749141119561</v>
      </c>
      <c r="D1063">
        <v>0.72390391046388647</v>
      </c>
    </row>
    <row r="1064" spans="1:4">
      <c r="A1064">
        <v>0.63251788676107523</v>
      </c>
      <c r="B1064">
        <v>0.66581464731420414</v>
      </c>
      <c r="C1064">
        <v>0.85699886993924612</v>
      </c>
      <c r="D1064">
        <v>0.82429607243368186</v>
      </c>
    </row>
    <row r="1065" spans="1:4">
      <c r="A1065">
        <v>6.8567105750101831E-2</v>
      </c>
      <c r="B1065">
        <v>0.9612258909525595</v>
      </c>
      <c r="C1065">
        <v>0.89289040235921324</v>
      </c>
      <c r="D1065">
        <v>3.6023765368621952E-2</v>
      </c>
    </row>
    <row r="1066" spans="1:4">
      <c r="A1066">
        <v>0.25325658543824758</v>
      </c>
      <c r="B1066">
        <v>0.65797148464345145</v>
      </c>
      <c r="C1066">
        <v>0.30326934691817264</v>
      </c>
      <c r="D1066">
        <v>0.73487017361447915</v>
      </c>
    </row>
    <row r="1067" spans="1:4">
      <c r="A1067">
        <v>0.50904172158288485</v>
      </c>
      <c r="B1067">
        <v>0.79874742489733563</v>
      </c>
      <c r="C1067">
        <v>0.91244797736032357</v>
      </c>
      <c r="D1067">
        <v>0.59780140213325605</v>
      </c>
    </row>
    <row r="1068" spans="1:4">
      <c r="A1068">
        <v>0.43020622147937893</v>
      </c>
      <c r="B1068">
        <v>9.9084053090343183E-2</v>
      </c>
      <c r="C1068">
        <v>8.3757949364786866E-2</v>
      </c>
      <c r="D1068">
        <v>0.7529985450908292</v>
      </c>
    </row>
    <row r="1069" spans="1:4">
      <c r="A1069">
        <v>0.2451956092205676</v>
      </c>
      <c r="B1069">
        <v>0.76556084019100767</v>
      </c>
      <c r="C1069">
        <v>7.1849024509751169E-2</v>
      </c>
      <c r="D1069">
        <v>0.86009498402862028</v>
      </c>
    </row>
    <row r="1070" spans="1:4">
      <c r="A1070">
        <v>0.34431869616903921</v>
      </c>
      <c r="B1070">
        <v>0.2884762021581071</v>
      </c>
      <c r="C1070">
        <v>0.86551045240682489</v>
      </c>
      <c r="D1070">
        <v>0.2793567353609121</v>
      </c>
    </row>
    <row r="1071" spans="1:4">
      <c r="A1071">
        <v>0.83180546397071287</v>
      </c>
      <c r="B1071">
        <v>0.84167287541249891</v>
      </c>
      <c r="C1071">
        <v>4.967905732516531E-2</v>
      </c>
      <c r="D1071">
        <v>0.6206862528596786</v>
      </c>
    </row>
    <row r="1072" spans="1:4">
      <c r="A1072">
        <v>6.7251387623889158E-2</v>
      </c>
      <c r="B1072">
        <v>0.40224017068776075</v>
      </c>
      <c r="C1072">
        <v>5.4848781389818413E-2</v>
      </c>
      <c r="D1072">
        <v>0.37585144708892715</v>
      </c>
    </row>
    <row r="1073" spans="1:4">
      <c r="A1073">
        <v>0.17660582679074865</v>
      </c>
      <c r="B1073">
        <v>0.51113264366079947</v>
      </c>
      <c r="C1073">
        <v>0.2150204588773823</v>
      </c>
      <c r="D1073">
        <v>0.21508492533087376</v>
      </c>
    </row>
    <row r="1074" spans="1:4">
      <c r="A1074">
        <v>0.76953951426324463</v>
      </c>
      <c r="B1074">
        <v>0.13000003452666498</v>
      </c>
      <c r="C1074">
        <v>0.73531760607395946</v>
      </c>
      <c r="D1074">
        <v>0.84607301560042214</v>
      </c>
    </row>
    <row r="1075" spans="1:4">
      <c r="A1075">
        <v>0.31196269947274136</v>
      </c>
      <c r="B1075">
        <v>0.98516195372277982</v>
      </c>
      <c r="C1075">
        <v>0.3261342789222077</v>
      </c>
      <c r="D1075">
        <v>0.61641622821693609</v>
      </c>
    </row>
    <row r="1076" spans="1:4">
      <c r="A1076">
        <v>0.40374558909610392</v>
      </c>
      <c r="B1076">
        <v>0.50620212850178992</v>
      </c>
      <c r="C1076">
        <v>0.39374810039202046</v>
      </c>
      <c r="D1076">
        <v>0.93905619803981732</v>
      </c>
    </row>
    <row r="1077" spans="1:4">
      <c r="A1077">
        <v>0.96750223657689549</v>
      </c>
      <c r="B1077">
        <v>0.66100440342851563</v>
      </c>
      <c r="C1077">
        <v>0.20446735317910036</v>
      </c>
      <c r="D1077">
        <v>0.49613576543575721</v>
      </c>
    </row>
    <row r="1078" spans="1:4">
      <c r="A1078">
        <v>0.19850787636464151</v>
      </c>
      <c r="B1078">
        <v>0.17165049507431895</v>
      </c>
      <c r="C1078">
        <v>7.2769386358926269E-3</v>
      </c>
      <c r="D1078">
        <v>0.93000145661283717</v>
      </c>
    </row>
    <row r="1079" spans="1:4">
      <c r="A1079">
        <v>0.30693393535049784</v>
      </c>
      <c r="B1079">
        <v>0.35301429056729861</v>
      </c>
      <c r="C1079">
        <v>5.0960269891895615E-2</v>
      </c>
      <c r="D1079">
        <v>0.58311831476290177</v>
      </c>
    </row>
    <row r="1080" spans="1:4">
      <c r="A1080">
        <v>0.90973421649190644</v>
      </c>
      <c r="B1080">
        <v>0.92622555324693501</v>
      </c>
      <c r="C1080">
        <v>0.25025761257773027</v>
      </c>
      <c r="D1080">
        <v>0.83093873076444913</v>
      </c>
    </row>
    <row r="1081" spans="1:4">
      <c r="A1081">
        <v>0.98483046283333397</v>
      </c>
      <c r="B1081">
        <v>0.54985913787346408</v>
      </c>
      <c r="C1081">
        <v>0.6900998269221339</v>
      </c>
      <c r="D1081">
        <v>0.97023836091610294</v>
      </c>
    </row>
    <row r="1082" spans="1:4">
      <c r="A1082">
        <v>0.45722591420060543</v>
      </c>
      <c r="B1082">
        <v>0.1393562679316851</v>
      </c>
      <c r="C1082">
        <v>0.17505794846765088</v>
      </c>
      <c r="D1082">
        <v>0.65016618529004888</v>
      </c>
    </row>
    <row r="1083" spans="1:4">
      <c r="A1083">
        <v>0.40710714173244078</v>
      </c>
      <c r="B1083">
        <v>0.36926436792727935</v>
      </c>
      <c r="C1083">
        <v>0.69797426599081636</v>
      </c>
      <c r="D1083">
        <v>0.56526271788315352</v>
      </c>
    </row>
    <row r="1084" spans="1:4">
      <c r="A1084">
        <v>0.65884102078193085</v>
      </c>
      <c r="B1084">
        <v>0.26235914738958144</v>
      </c>
      <c r="C1084">
        <v>0.82053394920686729</v>
      </c>
      <c r="D1084">
        <v>0.72644132854519938</v>
      </c>
    </row>
    <row r="1085" spans="1:4">
      <c r="A1085">
        <v>1.9129980910903122E-2</v>
      </c>
      <c r="B1085">
        <v>0.12500915931543588</v>
      </c>
      <c r="C1085">
        <v>0.75623847356167762</v>
      </c>
      <c r="D1085">
        <v>0.53738905080846755</v>
      </c>
    </row>
    <row r="1086" spans="1:4">
      <c r="A1086">
        <v>0.69820856912082441</v>
      </c>
      <c r="B1086">
        <v>0.77638131596597315</v>
      </c>
      <c r="C1086">
        <v>0.71343885423483044</v>
      </c>
      <c r="D1086">
        <v>0.79235676725089599</v>
      </c>
    </row>
    <row r="1087" spans="1:4">
      <c r="A1087">
        <v>0.7306707218563071</v>
      </c>
      <c r="B1087">
        <v>0.1345776777132226</v>
      </c>
      <c r="C1087">
        <v>0.47933153318366006</v>
      </c>
      <c r="D1087">
        <v>0.69278049382453366</v>
      </c>
    </row>
    <row r="1088" spans="1:4">
      <c r="A1088">
        <v>0.39044601031173309</v>
      </c>
      <c r="B1088">
        <v>0.26044351287234369</v>
      </c>
      <c r="C1088">
        <v>0.4843440697281125</v>
      </c>
      <c r="D1088">
        <v>0.96225968047735155</v>
      </c>
    </row>
    <row r="1089" spans="1:4">
      <c r="A1089">
        <v>0.26062089429861146</v>
      </c>
      <c r="B1089">
        <v>0.49656042649164167</v>
      </c>
      <c r="C1089">
        <v>0.34486531610437798</v>
      </c>
      <c r="D1089">
        <v>0.41164785683001881</v>
      </c>
    </row>
    <row r="1090" spans="1:4">
      <c r="A1090">
        <v>0.63275669537843271</v>
      </c>
      <c r="B1090">
        <v>3.38811357485993E-2</v>
      </c>
      <c r="C1090">
        <v>0.38838887284095502</v>
      </c>
      <c r="D1090">
        <v>0.60766340988836465</v>
      </c>
    </row>
    <row r="1091" spans="1:4">
      <c r="A1091">
        <v>0.40884909548305259</v>
      </c>
      <c r="B1091">
        <v>6.5860384271537731E-2</v>
      </c>
      <c r="C1091">
        <v>0.40033542790760501</v>
      </c>
      <c r="D1091">
        <v>0.46994719028859722</v>
      </c>
    </row>
    <row r="1092" spans="1:4">
      <c r="A1092">
        <v>0.19459699871862446</v>
      </c>
      <c r="B1092">
        <v>0.54261500361849646</v>
      </c>
      <c r="C1092">
        <v>0.78906494517507042</v>
      </c>
      <c r="D1092">
        <v>0.45013514697882528</v>
      </c>
    </row>
    <row r="1093" spans="1:4">
      <c r="A1093">
        <v>0.16746467835042811</v>
      </c>
      <c r="B1093">
        <v>0.96202091232010711</v>
      </c>
      <c r="C1093">
        <v>0.64207583022927772</v>
      </c>
      <c r="D1093">
        <v>0.3190761094675123</v>
      </c>
    </row>
    <row r="1094" spans="1:4">
      <c r="A1094">
        <v>0.86707635517040149</v>
      </c>
      <c r="B1094">
        <v>0.9611154578121337</v>
      </c>
      <c r="C1094">
        <v>0.35831923354141182</v>
      </c>
      <c r="D1094">
        <v>0.61160173802051787</v>
      </c>
    </row>
    <row r="1095" spans="1:4">
      <c r="A1095">
        <v>0.84159490414501636</v>
      </c>
      <c r="B1095">
        <v>0.80675168039578615</v>
      </c>
      <c r="C1095">
        <v>0.51000579944129298</v>
      </c>
      <c r="D1095">
        <v>6.3142122885968543E-3</v>
      </c>
    </row>
    <row r="1096" spans="1:4">
      <c r="A1096">
        <v>0.3869207002499917</v>
      </c>
      <c r="B1096">
        <v>0.49542067069478635</v>
      </c>
      <c r="C1096">
        <v>0.21205866431881315</v>
      </c>
      <c r="D1096">
        <v>0.32235184596157973</v>
      </c>
    </row>
    <row r="1097" spans="1:4">
      <c r="A1097">
        <v>0.26733225374670599</v>
      </c>
      <c r="B1097">
        <v>1.2002961624114405E-2</v>
      </c>
      <c r="C1097">
        <v>0.36984715091943143</v>
      </c>
      <c r="D1097">
        <v>0.92511925022665076</v>
      </c>
    </row>
    <row r="1098" spans="1:4">
      <c r="A1098">
        <v>0.31515865719061265</v>
      </c>
      <c r="B1098">
        <v>1.7830406227739459E-2</v>
      </c>
      <c r="C1098">
        <v>0.33874733099447973</v>
      </c>
      <c r="D1098">
        <v>0.80244799928451815</v>
      </c>
    </row>
    <row r="1099" spans="1:4">
      <c r="A1099">
        <v>0.16511074557550476</v>
      </c>
      <c r="B1099">
        <v>0.23731081721300318</v>
      </c>
      <c r="C1099">
        <v>0.83759339931135912</v>
      </c>
      <c r="D1099">
        <v>0.32726390737152</v>
      </c>
    </row>
    <row r="1100" spans="1:4">
      <c r="A1100">
        <v>0.18044794216146531</v>
      </c>
      <c r="B1100">
        <v>0.58060560050907917</v>
      </c>
      <c r="C1100">
        <v>0.82162362953032098</v>
      </c>
      <c r="D1100">
        <v>0.1413437151829815</v>
      </c>
    </row>
    <row r="1101" spans="1:4">
      <c r="A1101">
        <v>0.54311048226726055</v>
      </c>
      <c r="B1101">
        <v>0.58463337621240719</v>
      </c>
      <c r="C1101">
        <v>0.14836392093038508</v>
      </c>
      <c r="D1101">
        <v>0.16049293180548041</v>
      </c>
    </row>
    <row r="1102" spans="1:4">
      <c r="A1102">
        <v>3.4310227270695215E-3</v>
      </c>
      <c r="B1102">
        <v>0.89595407726868737</v>
      </c>
      <c r="C1102">
        <v>0.45051830726523168</v>
      </c>
      <c r="D1102">
        <v>0.53386717084672863</v>
      </c>
    </row>
    <row r="1103" spans="1:4">
      <c r="A1103">
        <v>0.44368556437556528</v>
      </c>
      <c r="B1103">
        <v>0.77841307826156747</v>
      </c>
      <c r="C1103">
        <v>0.92037820673492376</v>
      </c>
      <c r="D1103">
        <v>5.8485757078121203E-2</v>
      </c>
    </row>
    <row r="1104" spans="1:4">
      <c r="A1104">
        <v>0.40560111662597187</v>
      </c>
      <c r="B1104">
        <v>0.84975705965795267</v>
      </c>
      <c r="C1104">
        <v>0.11355585204731877</v>
      </c>
      <c r="D1104">
        <v>0.528559026947514</v>
      </c>
    </row>
    <row r="1105" spans="1:4">
      <c r="A1105">
        <v>0.89643010230342091</v>
      </c>
      <c r="B1105">
        <v>9.9008831379829632E-2</v>
      </c>
      <c r="C1105">
        <v>0.39160674244359228</v>
      </c>
      <c r="D1105">
        <v>0.37936050409493571</v>
      </c>
    </row>
    <row r="1106" spans="1:4">
      <c r="A1106">
        <v>0.72735752183178537</v>
      </c>
      <c r="B1106">
        <v>0.46274927619923112</v>
      </c>
      <c r="C1106">
        <v>0.48325200454203254</v>
      </c>
      <c r="D1106">
        <v>0.1343235010102859</v>
      </c>
    </row>
    <row r="1107" spans="1:4">
      <c r="A1107">
        <v>0.13248651214751606</v>
      </c>
      <c r="B1107">
        <v>0.20545907419555065</v>
      </c>
      <c r="C1107">
        <v>8.0960844742192783E-2</v>
      </c>
      <c r="D1107">
        <v>0.7753226179796977</v>
      </c>
    </row>
    <row r="1108" spans="1:4">
      <c r="A1108">
        <v>0.44279111194772125</v>
      </c>
      <c r="B1108">
        <v>0.62556550918087162</v>
      </c>
      <c r="C1108">
        <v>0.39200243177198879</v>
      </c>
      <c r="D1108">
        <v>0.36556672551839187</v>
      </c>
    </row>
    <row r="1109" spans="1:4">
      <c r="A1109">
        <v>0.82082603168713764</v>
      </c>
      <c r="B1109">
        <v>0.92216548627636463</v>
      </c>
      <c r="C1109">
        <v>2.0024226612266993E-2</v>
      </c>
      <c r="D1109">
        <v>0.39153324906003051</v>
      </c>
    </row>
    <row r="1110" spans="1:4">
      <c r="A1110">
        <v>0.73733465967559408</v>
      </c>
      <c r="B1110">
        <v>0.51326411142952288</v>
      </c>
      <c r="C1110">
        <v>0.59162069414917795</v>
      </c>
      <c r="D1110">
        <v>8.304552573925772E-2</v>
      </c>
    </row>
    <row r="1111" spans="1:4">
      <c r="A1111">
        <v>0.48071394158021352</v>
      </c>
      <c r="B1111">
        <v>0.31755107079863909</v>
      </c>
      <c r="C1111">
        <v>0.94838109990373454</v>
      </c>
      <c r="D1111">
        <v>0.31377420078503704</v>
      </c>
    </row>
    <row r="1112" spans="1:4">
      <c r="A1112">
        <v>1.5453527923403598E-2</v>
      </c>
      <c r="B1112">
        <v>0.6868482758312231</v>
      </c>
      <c r="C1112">
        <v>8.4244570851054412E-2</v>
      </c>
      <c r="D1112">
        <v>0.31158486512571404</v>
      </c>
    </row>
    <row r="1113" spans="1:4">
      <c r="A1113">
        <v>0.48686129820124924</v>
      </c>
      <c r="B1113">
        <v>0.32352998427247148</v>
      </c>
      <c r="C1113">
        <v>0.45182758544046919</v>
      </c>
      <c r="D1113">
        <v>0.26959454729155574</v>
      </c>
    </row>
    <row r="1114" spans="1:4">
      <c r="A1114">
        <v>0.13530979846957614</v>
      </c>
      <c r="B1114">
        <v>1.9639557836049981E-2</v>
      </c>
      <c r="C1114">
        <v>5.2815786155386846E-3</v>
      </c>
      <c r="D1114">
        <v>0.46310893848650192</v>
      </c>
    </row>
    <row r="1115" spans="1:4">
      <c r="A1115">
        <v>0.70060384371520534</v>
      </c>
      <c r="B1115">
        <v>0.97813018147644382</v>
      </c>
      <c r="C1115">
        <v>4.7641803895398738E-2</v>
      </c>
      <c r="D1115">
        <v>0.79880467775486141</v>
      </c>
    </row>
    <row r="1116" spans="1:4">
      <c r="A1116">
        <v>0.52489351993912425</v>
      </c>
      <c r="B1116">
        <v>0.99792362358262388</v>
      </c>
      <c r="C1116">
        <v>0.25114570162947558</v>
      </c>
      <c r="D1116">
        <v>0.16248204307232106</v>
      </c>
    </row>
    <row r="1117" spans="1:4">
      <c r="A1117">
        <v>0.44556258404502902</v>
      </c>
      <c r="B1117">
        <v>1.4509927627356589E-2</v>
      </c>
      <c r="C1117">
        <v>0.61842122973434166</v>
      </c>
      <c r="D1117">
        <v>0.55692209497200129</v>
      </c>
    </row>
    <row r="1118" spans="1:4">
      <c r="A1118">
        <v>0.60995240160977904</v>
      </c>
      <c r="B1118">
        <v>0.14944384286718271</v>
      </c>
      <c r="C1118">
        <v>0.26152707267146225</v>
      </c>
      <c r="D1118">
        <v>2.344357025619459E-2</v>
      </c>
    </row>
    <row r="1119" spans="1:4">
      <c r="A1119">
        <v>0.77263593451250689</v>
      </c>
      <c r="B1119">
        <v>0.46113606600225054</v>
      </c>
      <c r="C1119">
        <v>0.35167182215518</v>
      </c>
      <c r="D1119">
        <v>0.84379043113277619</v>
      </c>
    </row>
    <row r="1120" spans="1:4">
      <c r="A1120">
        <v>0.21908020580255716</v>
      </c>
      <c r="B1120">
        <v>0.11362939517814663</v>
      </c>
      <c r="C1120">
        <v>0.48184485321375359</v>
      </c>
      <c r="D1120">
        <v>0.16848587673210158</v>
      </c>
    </row>
    <row r="1121" spans="1:4">
      <c r="A1121">
        <v>6.8423422533212541E-2</v>
      </c>
      <c r="B1121">
        <v>0.98211062086691614</v>
      </c>
      <c r="C1121">
        <v>0.78452844776999298</v>
      </c>
      <c r="D1121">
        <v>0.34100554077877132</v>
      </c>
    </row>
    <row r="1122" spans="1:4">
      <c r="A1122">
        <v>0.66837478364064262</v>
      </c>
      <c r="B1122">
        <v>0.56429956785803292</v>
      </c>
      <c r="C1122">
        <v>0.50719837205455054</v>
      </c>
      <c r="D1122">
        <v>0.61792961236904809</v>
      </c>
    </row>
    <row r="1123" spans="1:4">
      <c r="A1123">
        <v>0.64012630508187307</v>
      </c>
      <c r="B1123">
        <v>0.59882078743676481</v>
      </c>
      <c r="C1123">
        <v>3.4898739387217326E-2</v>
      </c>
      <c r="D1123">
        <v>1.7729395629521028E-2</v>
      </c>
    </row>
    <row r="1124" spans="1:4">
      <c r="A1124">
        <v>0.48991915360548721</v>
      </c>
      <c r="B1124">
        <v>7.0889759688455456E-2</v>
      </c>
      <c r="C1124">
        <v>0.67387466183217604</v>
      </c>
      <c r="D1124">
        <v>0.96838023337010215</v>
      </c>
    </row>
    <row r="1125" spans="1:4">
      <c r="A1125">
        <v>0.65860192921526073</v>
      </c>
      <c r="B1125">
        <v>0.37193675059344633</v>
      </c>
      <c r="C1125">
        <v>0.56406485548548035</v>
      </c>
      <c r="D1125">
        <v>0.29306178043687425</v>
      </c>
    </row>
    <row r="1126" spans="1:4">
      <c r="A1126">
        <v>0.83168007846837311</v>
      </c>
      <c r="B1126">
        <v>0.88722714722189133</v>
      </c>
      <c r="C1126">
        <v>0.76540026579866227</v>
      </c>
      <c r="D1126">
        <v>0.80999595375380817</v>
      </c>
    </row>
    <row r="1127" spans="1:4">
      <c r="A1127">
        <v>0.67657655006476647</v>
      </c>
      <c r="B1127">
        <v>0.35210955576256553</v>
      </c>
      <c r="C1127">
        <v>0.43016724949838814</v>
      </c>
      <c r="D1127">
        <v>0.88715880552913262</v>
      </c>
    </row>
    <row r="1128" spans="1:4">
      <c r="A1128">
        <v>0.30607578348117781</v>
      </c>
      <c r="B1128">
        <v>0.74387004329579121</v>
      </c>
      <c r="C1128">
        <v>2.2584051313563336E-3</v>
      </c>
      <c r="D1128">
        <v>6.2170708621189341E-2</v>
      </c>
    </row>
    <row r="1129" spans="1:4">
      <c r="A1129">
        <v>0.14640184602421513</v>
      </c>
      <c r="B1129">
        <v>0.34676747289836118</v>
      </c>
      <c r="C1129">
        <v>0.23259283160904154</v>
      </c>
      <c r="D1129">
        <v>0.14433471656358954</v>
      </c>
    </row>
    <row r="1130" spans="1:4">
      <c r="A1130">
        <v>0.61716774932151974</v>
      </c>
      <c r="B1130">
        <v>0.86794114989634608</v>
      </c>
      <c r="C1130">
        <v>0.87464417980968623</v>
      </c>
      <c r="D1130">
        <v>0.43622536369010501</v>
      </c>
    </row>
    <row r="1131" spans="1:4">
      <c r="A1131">
        <v>0.45944583413922935</v>
      </c>
      <c r="B1131">
        <v>1.2299830445943849E-2</v>
      </c>
      <c r="C1131">
        <v>0.41463973286575584</v>
      </c>
      <c r="D1131">
        <v>0.46428826385103261</v>
      </c>
    </row>
    <row r="1132" spans="1:4">
      <c r="A1132">
        <v>0.16580201306343323</v>
      </c>
      <c r="B1132">
        <v>0.85292181793207433</v>
      </c>
      <c r="C1132">
        <v>0.17199094369329249</v>
      </c>
      <c r="D1132">
        <v>0.87639745964465554</v>
      </c>
    </row>
    <row r="1133" spans="1:4">
      <c r="A1133">
        <v>0.60414780510822119</v>
      </c>
      <c r="B1133">
        <v>0.47387295014901576</v>
      </c>
      <c r="C1133">
        <v>0.45915529351964413</v>
      </c>
      <c r="D1133">
        <v>0.57912601285212517</v>
      </c>
    </row>
    <row r="1134" spans="1:4">
      <c r="A1134">
        <v>0.28076008742295322</v>
      </c>
      <c r="B1134">
        <v>0.63497180745373694</v>
      </c>
      <c r="C1134">
        <v>0.68943679196534302</v>
      </c>
      <c r="D1134">
        <v>0.73948152144802481</v>
      </c>
    </row>
    <row r="1135" spans="1:4">
      <c r="A1135">
        <v>0.64171339853687748</v>
      </c>
      <c r="B1135">
        <v>0.95600900748762907</v>
      </c>
      <c r="C1135">
        <v>0.53238389397988684</v>
      </c>
      <c r="D1135">
        <v>0.53309733840508922</v>
      </c>
    </row>
    <row r="1136" spans="1:4">
      <c r="A1136">
        <v>0.4451187298941639</v>
      </c>
      <c r="B1136">
        <v>0.80741239801410369</v>
      </c>
      <c r="C1136">
        <v>3.7213313680773297E-2</v>
      </c>
      <c r="D1136">
        <v>0.69126311784502503</v>
      </c>
    </row>
    <row r="1137" spans="1:4">
      <c r="A1137">
        <v>0.2272714413718484</v>
      </c>
      <c r="B1137">
        <v>3.1491371654350786E-3</v>
      </c>
      <c r="C1137">
        <v>5.1559679816568504E-3</v>
      </c>
      <c r="D1137">
        <v>0.77465119570360352</v>
      </c>
    </row>
    <row r="1138" spans="1:4">
      <c r="A1138">
        <v>0.13071838496223709</v>
      </c>
      <c r="B1138">
        <v>0.43811065748680811</v>
      </c>
      <c r="C1138">
        <v>0.3654896125363214</v>
      </c>
      <c r="D1138">
        <v>0.21609217234795275</v>
      </c>
    </row>
    <row r="1139" spans="1:4">
      <c r="A1139">
        <v>0.65374046456951973</v>
      </c>
      <c r="B1139">
        <v>0.31397116033269601</v>
      </c>
      <c r="C1139">
        <v>0.53006409115617648</v>
      </c>
      <c r="D1139">
        <v>0.87100256036980017</v>
      </c>
    </row>
    <row r="1140" spans="1:4">
      <c r="A1140">
        <v>0.64569393425160593</v>
      </c>
      <c r="B1140">
        <v>0.32005502948521625</v>
      </c>
      <c r="C1140">
        <v>0.97414421314593991</v>
      </c>
      <c r="D1140">
        <v>0.93038951450790996</v>
      </c>
    </row>
    <row r="1141" spans="1:4">
      <c r="A1141">
        <v>0.13220533915753752</v>
      </c>
      <c r="B1141">
        <v>0.52070519793651293</v>
      </c>
      <c r="C1141">
        <v>0.68957901168242497</v>
      </c>
      <c r="D1141">
        <v>5.5318574406778787E-2</v>
      </c>
    </row>
    <row r="1142" spans="1:4">
      <c r="A1142">
        <v>0.37841719582230482</v>
      </c>
      <c r="B1142">
        <v>0.25852689421806208</v>
      </c>
      <c r="C1142">
        <v>0.74789918161400171</v>
      </c>
      <c r="D1142">
        <v>0.85178117695114253</v>
      </c>
    </row>
    <row r="1143" spans="1:4">
      <c r="A1143">
        <v>6.7109562324699112E-2</v>
      </c>
      <c r="B1143">
        <v>0.31991926809334337</v>
      </c>
      <c r="C1143">
        <v>0.90329050209319139</v>
      </c>
      <c r="D1143">
        <v>0.2173516446156265</v>
      </c>
    </row>
    <row r="1144" spans="1:4">
      <c r="A1144">
        <v>0.83885466704784406</v>
      </c>
      <c r="B1144">
        <v>0.3122482573352201</v>
      </c>
      <c r="C1144">
        <v>7.074077763301867E-2</v>
      </c>
      <c r="D1144">
        <v>0.43211402932129594</v>
      </c>
    </row>
    <row r="1145" spans="1:4">
      <c r="A1145">
        <v>1.9006982364131453E-3</v>
      </c>
      <c r="B1145">
        <v>0.6892173365976817</v>
      </c>
      <c r="C1145">
        <v>2.6196156104276724E-2</v>
      </c>
      <c r="D1145">
        <v>0.63634498089300617</v>
      </c>
    </row>
    <row r="1146" spans="1:4">
      <c r="A1146">
        <v>0.79459918101760341</v>
      </c>
      <c r="B1146">
        <v>0.53550603128749041</v>
      </c>
      <c r="C1146">
        <v>0.1043759778494322</v>
      </c>
      <c r="D1146">
        <v>0.42448867333825868</v>
      </c>
    </row>
    <row r="1147" spans="1:4">
      <c r="A1147">
        <v>0.83118398101178537</v>
      </c>
      <c r="B1147">
        <v>0.59393865004477453</v>
      </c>
      <c r="C1147">
        <v>0.57316552850004077</v>
      </c>
      <c r="D1147">
        <v>0.23560600630728268</v>
      </c>
    </row>
    <row r="1148" spans="1:4">
      <c r="A1148">
        <v>0.99679274602688039</v>
      </c>
      <c r="B1148">
        <v>0.76785337125342057</v>
      </c>
      <c r="C1148">
        <v>8.1321244152322336E-2</v>
      </c>
      <c r="D1148">
        <v>0.32734120259988675</v>
      </c>
    </row>
    <row r="1149" spans="1:4">
      <c r="A1149">
        <v>0.69937231599407834</v>
      </c>
      <c r="B1149">
        <v>0.59043467225991009</v>
      </c>
      <c r="C1149">
        <v>0.74715006791665761</v>
      </c>
      <c r="D1149">
        <v>0.59963714644075305</v>
      </c>
    </row>
    <row r="1150" spans="1:4">
      <c r="A1150">
        <v>0.16291755560658139</v>
      </c>
      <c r="B1150">
        <v>0.62067058682317278</v>
      </c>
      <c r="C1150">
        <v>0.93593693771095232</v>
      </c>
      <c r="D1150">
        <v>0.74734900765059131</v>
      </c>
    </row>
    <row r="1151" spans="1:4">
      <c r="A1151">
        <v>0.17400133829133768</v>
      </c>
      <c r="B1151">
        <v>0.50147660784312542</v>
      </c>
      <c r="C1151">
        <v>0.86090992323677562</v>
      </c>
      <c r="D1151">
        <v>0.70607738156579902</v>
      </c>
    </row>
    <row r="1152" spans="1:4">
      <c r="A1152">
        <v>0.92006048204197644</v>
      </c>
      <c r="B1152">
        <v>0.41669579026555259</v>
      </c>
      <c r="C1152">
        <v>0.53301679949807124</v>
      </c>
      <c r="D1152">
        <v>0.23166047209322049</v>
      </c>
    </row>
    <row r="1153" spans="1:4">
      <c r="A1153">
        <v>0.71156604594554396</v>
      </c>
      <c r="B1153">
        <v>0.53148692242286355</v>
      </c>
      <c r="C1153">
        <v>0.27020630275746171</v>
      </c>
      <c r="D1153">
        <v>0.18942777927522769</v>
      </c>
    </row>
    <row r="1154" spans="1:4">
      <c r="A1154">
        <v>0.11141993511452797</v>
      </c>
      <c r="B1154">
        <v>0.51183476338021716</v>
      </c>
      <c r="C1154">
        <v>0.84109932410084554</v>
      </c>
      <c r="D1154">
        <v>0.59962687029719164</v>
      </c>
    </row>
    <row r="1155" spans="1:4">
      <c r="A1155">
        <v>8.3963489301165595E-2</v>
      </c>
      <c r="B1155">
        <v>0.68907118547562718</v>
      </c>
      <c r="C1155">
        <v>0.10214194892655004</v>
      </c>
      <c r="D1155">
        <v>0.13733114882241093</v>
      </c>
    </row>
    <row r="1156" spans="1:4">
      <c r="A1156">
        <v>0.78089584423885006</v>
      </c>
      <c r="B1156">
        <v>0.30383865657112641</v>
      </c>
      <c r="C1156">
        <v>0.64558509108248852</v>
      </c>
      <c r="D1156">
        <v>7.1368855760945316E-2</v>
      </c>
    </row>
    <row r="1157" spans="1:4">
      <c r="A1157">
        <v>0.76944706312332611</v>
      </c>
      <c r="B1157">
        <v>0.49850100845922651</v>
      </c>
      <c r="C1157">
        <v>0.80531688726787998</v>
      </c>
      <c r="D1157">
        <v>0.54638695096737244</v>
      </c>
    </row>
    <row r="1158" spans="1:4">
      <c r="A1158">
        <v>0.86109940860861922</v>
      </c>
      <c r="B1158">
        <v>0.53551364323446204</v>
      </c>
      <c r="C1158">
        <v>0.60744778757969931</v>
      </c>
      <c r="D1158">
        <v>0.51313260774155744</v>
      </c>
    </row>
    <row r="1159" spans="1:4">
      <c r="A1159">
        <v>0.61665800434131457</v>
      </c>
      <c r="B1159">
        <v>0.22477228949887929</v>
      </c>
      <c r="C1159">
        <v>8.957791431620743E-2</v>
      </c>
      <c r="D1159">
        <v>1.6907593418371114E-2</v>
      </c>
    </row>
    <row r="1160" spans="1:4">
      <c r="A1160">
        <v>7.1133294318375562E-2</v>
      </c>
      <c r="B1160">
        <v>0.60396711527298397</v>
      </c>
      <c r="C1160">
        <v>0.82932034260147169</v>
      </c>
      <c r="D1160">
        <v>0.89844546147916482</v>
      </c>
    </row>
    <row r="1161" spans="1:4">
      <c r="A1161">
        <v>0.72555477471899232</v>
      </c>
      <c r="B1161">
        <v>0.81789236852489133</v>
      </c>
      <c r="C1161">
        <v>0.71767310793677286</v>
      </c>
      <c r="D1161">
        <v>0.75537778533692101</v>
      </c>
    </row>
    <row r="1162" spans="1:4">
      <c r="A1162">
        <v>0.95099593023347673</v>
      </c>
      <c r="B1162">
        <v>0.91543125839471196</v>
      </c>
      <c r="C1162">
        <v>0.80906662207606761</v>
      </c>
      <c r="D1162">
        <v>0.29054452037534872</v>
      </c>
    </row>
    <row r="1163" spans="1:4">
      <c r="A1163">
        <v>0.98627234225500438</v>
      </c>
      <c r="B1163">
        <v>0.77625011764391783</v>
      </c>
      <c r="C1163">
        <v>0.17815741898400361</v>
      </c>
      <c r="D1163">
        <v>0.42741045936276212</v>
      </c>
    </row>
    <row r="1164" spans="1:4">
      <c r="A1164">
        <v>0.94063137040632916</v>
      </c>
      <c r="B1164">
        <v>0.81462391264454936</v>
      </c>
      <c r="C1164">
        <v>0.21169245217759114</v>
      </c>
      <c r="D1164">
        <v>0.8689595335101814</v>
      </c>
    </row>
    <row r="1165" spans="1:4">
      <c r="A1165">
        <v>0.56875754674196544</v>
      </c>
      <c r="B1165">
        <v>0.86406393813752924</v>
      </c>
      <c r="C1165">
        <v>0.85159634563725461</v>
      </c>
      <c r="D1165">
        <v>0.62083939129972521</v>
      </c>
    </row>
    <row r="1166" spans="1:4">
      <c r="A1166">
        <v>0.49157831943183172</v>
      </c>
      <c r="B1166">
        <v>0.7345750666857882</v>
      </c>
      <c r="C1166">
        <v>0.75811782231567548</v>
      </c>
      <c r="D1166">
        <v>0.74797841524099162</v>
      </c>
    </row>
    <row r="1167" spans="1:4">
      <c r="A1167">
        <v>0.91596618275739505</v>
      </c>
      <c r="B1167">
        <v>0.36325106676424745</v>
      </c>
      <c r="C1167">
        <v>0.77424429695485397</v>
      </c>
      <c r="D1167">
        <v>0.77932510161500712</v>
      </c>
    </row>
    <row r="1168" spans="1:4">
      <c r="A1168">
        <v>1.828100489631268E-2</v>
      </c>
      <c r="B1168">
        <v>0.98222385377302346</v>
      </c>
      <c r="C1168">
        <v>0.97531508533155442</v>
      </c>
      <c r="D1168">
        <v>0.21112746831355267</v>
      </c>
    </row>
    <row r="1169" spans="1:4">
      <c r="A1169">
        <v>0.34852662345167168</v>
      </c>
      <c r="B1169">
        <v>0.52563127000599263</v>
      </c>
      <c r="C1169">
        <v>0.840962157493232</v>
      </c>
      <c r="D1169">
        <v>0.40073245797106427</v>
      </c>
    </row>
    <row r="1170" spans="1:4">
      <c r="A1170">
        <v>0.79309982814281477</v>
      </c>
      <c r="B1170">
        <v>0.26725595885983555</v>
      </c>
      <c r="C1170">
        <v>0.41723087776074697</v>
      </c>
      <c r="D1170">
        <v>0.32466686850894821</v>
      </c>
    </row>
    <row r="1171" spans="1:4">
      <c r="A1171">
        <v>0.84190545048549836</v>
      </c>
      <c r="B1171">
        <v>0.2091263127002192</v>
      </c>
      <c r="C1171">
        <v>3.1538937791800059E-2</v>
      </c>
      <c r="D1171">
        <v>0.95220327776032221</v>
      </c>
    </row>
    <row r="1172" spans="1:4">
      <c r="A1172">
        <v>0.62986710974613302</v>
      </c>
      <c r="B1172">
        <v>3.9117485581134481E-2</v>
      </c>
      <c r="C1172">
        <v>0.62635407392391507</v>
      </c>
      <c r="D1172">
        <v>0.65005957419270266</v>
      </c>
    </row>
    <row r="1173" spans="1:4">
      <c r="A1173">
        <v>0.82514797639417758</v>
      </c>
      <c r="B1173">
        <v>0.80476801093493666</v>
      </c>
      <c r="C1173">
        <v>8.171332012154231E-2</v>
      </c>
      <c r="D1173">
        <v>0.74333597366698578</v>
      </c>
    </row>
    <row r="1174" spans="1:4">
      <c r="A1174">
        <v>0.85911847785461015</v>
      </c>
      <c r="B1174">
        <v>0.87260544295859455</v>
      </c>
      <c r="C1174">
        <v>0.70651597158310953</v>
      </c>
      <c r="D1174">
        <v>0.52405920135238793</v>
      </c>
    </row>
    <row r="1175" spans="1:4">
      <c r="A1175">
        <v>0.90780563038071738</v>
      </c>
      <c r="B1175">
        <v>5.0921975685817245E-2</v>
      </c>
      <c r="C1175">
        <v>0.93254150126448909</v>
      </c>
      <c r="D1175">
        <v>0.82767951580406707</v>
      </c>
    </row>
    <row r="1176" spans="1:4">
      <c r="A1176">
        <v>0.49020061140074533</v>
      </c>
      <c r="B1176">
        <v>0.27559907057577093</v>
      </c>
      <c r="C1176">
        <v>0.74200178600058475</v>
      </c>
      <c r="D1176">
        <v>0.18660834055191344</v>
      </c>
    </row>
    <row r="1177" spans="1:4">
      <c r="A1177">
        <v>0.95914692343920294</v>
      </c>
      <c r="B1177">
        <v>0.61874495278042674</v>
      </c>
      <c r="C1177">
        <v>0.28238859965677232</v>
      </c>
      <c r="D1177">
        <v>0.45100800963691134</v>
      </c>
    </row>
    <row r="1178" spans="1:4">
      <c r="A1178">
        <v>0.31272550878297256</v>
      </c>
      <c r="B1178">
        <v>0.68071927367484086</v>
      </c>
      <c r="C1178">
        <v>0.41685625417076544</v>
      </c>
      <c r="D1178">
        <v>6.5482624339092244E-2</v>
      </c>
    </row>
    <row r="1179" spans="1:4">
      <c r="A1179">
        <v>0.66536416677767574</v>
      </c>
      <c r="B1179">
        <v>0.11489776705204413</v>
      </c>
      <c r="C1179">
        <v>0.74793754271584145</v>
      </c>
      <c r="D1179">
        <v>0.97989546639315983</v>
      </c>
    </row>
    <row r="1180" spans="1:4">
      <c r="A1180">
        <v>0.65268841317098492</v>
      </c>
      <c r="B1180">
        <v>0.17791217738058496</v>
      </c>
      <c r="C1180">
        <v>0.10168087180698682</v>
      </c>
      <c r="D1180">
        <v>0.73521955899175939</v>
      </c>
    </row>
    <row r="1181" spans="1:4">
      <c r="A1181">
        <v>0.83136741313246176</v>
      </c>
      <c r="B1181">
        <v>0.31296762122433908</v>
      </c>
      <c r="C1181">
        <v>0.5099838756951538</v>
      </c>
      <c r="D1181">
        <v>0.77590555410697526</v>
      </c>
    </row>
    <row r="1182" spans="1:4">
      <c r="A1182">
        <v>0.19559523539667345</v>
      </c>
      <c r="B1182">
        <v>0.83409133098800092</v>
      </c>
      <c r="C1182">
        <v>0.54458926275466935</v>
      </c>
      <c r="D1182">
        <v>0.5729932621371594</v>
      </c>
    </row>
    <row r="1183" spans="1:4">
      <c r="A1183">
        <v>0.65989943584389121</v>
      </c>
      <c r="B1183">
        <v>0.90915668413182793</v>
      </c>
      <c r="C1183">
        <v>0.55237871222045154</v>
      </c>
      <c r="D1183">
        <v>0.94059629168897274</v>
      </c>
    </row>
    <row r="1184" spans="1:4">
      <c r="A1184">
        <v>0.50756327414621349</v>
      </c>
      <c r="B1184">
        <v>0.75897477001985569</v>
      </c>
      <c r="C1184">
        <v>0.26671260338859359</v>
      </c>
      <c r="D1184">
        <v>0.79707401551747825</v>
      </c>
    </row>
    <row r="1185" spans="1:4">
      <c r="A1185">
        <v>0.66486113739608044</v>
      </c>
      <c r="B1185">
        <v>0.62345272152530473</v>
      </c>
      <c r="C1185">
        <v>0.35503068270908322</v>
      </c>
      <c r="D1185">
        <v>0.2912083880064571</v>
      </c>
    </row>
    <row r="1186" spans="1:4">
      <c r="A1186">
        <v>0.91447476829937724</v>
      </c>
      <c r="B1186">
        <v>0.20922677985889848</v>
      </c>
      <c r="C1186">
        <v>0.72013131495426297</v>
      </c>
      <c r="D1186">
        <v>0.83477980031548737</v>
      </c>
    </row>
    <row r="1187" spans="1:4">
      <c r="A1187">
        <v>0.82565519946562627</v>
      </c>
      <c r="B1187">
        <v>0.63250278536779758</v>
      </c>
      <c r="C1187">
        <v>0.10084019091161278</v>
      </c>
      <c r="D1187">
        <v>0.9492155861731757</v>
      </c>
    </row>
    <row r="1188" spans="1:4">
      <c r="A1188">
        <v>0.7964505586014976</v>
      </c>
      <c r="B1188">
        <v>0.86410642821128558</v>
      </c>
      <c r="C1188">
        <v>0.90560667454515098</v>
      </c>
      <c r="D1188">
        <v>0.51349448502369732</v>
      </c>
    </row>
    <row r="1189" spans="1:4">
      <c r="A1189">
        <v>0.26581746102364434</v>
      </c>
      <c r="B1189">
        <v>0.19823095170813265</v>
      </c>
      <c r="C1189">
        <v>0.38186141274588081</v>
      </c>
      <c r="D1189">
        <v>0.86151878241913149</v>
      </c>
    </row>
    <row r="1190" spans="1:4">
      <c r="A1190">
        <v>0.60032648905778263</v>
      </c>
      <c r="B1190">
        <v>0.61002938780574745</v>
      </c>
      <c r="C1190">
        <v>4.4332855436794993E-2</v>
      </c>
      <c r="D1190">
        <v>0.38531983925475188</v>
      </c>
    </row>
    <row r="1191" spans="1:4">
      <c r="A1191">
        <v>0.26306201593183687</v>
      </c>
      <c r="B1191">
        <v>0.42459655955731623</v>
      </c>
      <c r="C1191">
        <v>0.39575520075557624</v>
      </c>
      <c r="D1191">
        <v>0.21642576496518462</v>
      </c>
    </row>
    <row r="1192" spans="1:4">
      <c r="A1192">
        <v>0.14763350950471477</v>
      </c>
      <c r="B1192">
        <v>8.3122524573597367E-2</v>
      </c>
      <c r="C1192">
        <v>0.61497928767837173</v>
      </c>
      <c r="D1192">
        <v>0.35793013658195072</v>
      </c>
    </row>
    <row r="1193" spans="1:4">
      <c r="A1193">
        <v>0.87779302479256338</v>
      </c>
      <c r="B1193">
        <v>0.10024460961696224</v>
      </c>
      <c r="C1193">
        <v>0.84990099298677713</v>
      </c>
      <c r="D1193">
        <v>0.54637677815965713</v>
      </c>
    </row>
    <row r="1194" spans="1:4">
      <c r="A1194">
        <v>0.11836420221420241</v>
      </c>
      <c r="B1194">
        <v>0.73066072598367615</v>
      </c>
      <c r="C1194">
        <v>0.9149799247578283</v>
      </c>
      <c r="D1194">
        <v>0.49169149351524766</v>
      </c>
    </row>
    <row r="1195" spans="1:4">
      <c r="A1195">
        <v>0.76417963212447315</v>
      </c>
      <c r="B1195">
        <v>0.5534243174137774</v>
      </c>
      <c r="C1195">
        <v>0.31131271541432559</v>
      </c>
      <c r="D1195">
        <v>0.57369690419228991</v>
      </c>
    </row>
    <row r="1196" spans="1:4">
      <c r="A1196">
        <v>0.10022729840947453</v>
      </c>
      <c r="B1196">
        <v>0.53401451741728323</v>
      </c>
      <c r="C1196">
        <v>0.85958136499747528</v>
      </c>
      <c r="D1196">
        <v>0.54251064145560046</v>
      </c>
    </row>
    <row r="1197" spans="1:4">
      <c r="A1197">
        <v>0.91647501783416918</v>
      </c>
      <c r="B1197">
        <v>0.98509314346798504</v>
      </c>
      <c r="C1197">
        <v>0.17713562144002371</v>
      </c>
      <c r="D1197">
        <v>0.46382851714162454</v>
      </c>
    </row>
    <row r="1198" spans="1:4">
      <c r="A1198">
        <v>0.55879261295500338</v>
      </c>
      <c r="B1198">
        <v>3.3997590131089606E-2</v>
      </c>
      <c r="C1198">
        <v>0.83725771403305993</v>
      </c>
      <c r="D1198">
        <v>0.53189461810732519</v>
      </c>
    </row>
    <row r="1199" spans="1:4">
      <c r="A1199">
        <v>0.68986093989217556</v>
      </c>
      <c r="B1199">
        <v>0.26400003762581226</v>
      </c>
      <c r="C1199">
        <v>0.93840917498483023</v>
      </c>
      <c r="D1199">
        <v>0.64136173154491649</v>
      </c>
    </row>
    <row r="1200" spans="1:4">
      <c r="A1200">
        <v>0.2794486615549987</v>
      </c>
      <c r="B1200">
        <v>0.36656222593631504</v>
      </c>
      <c r="C1200">
        <v>0.28450747973245938</v>
      </c>
      <c r="D1200">
        <v>0.26653896182862669</v>
      </c>
    </row>
    <row r="1201" spans="1:4">
      <c r="A1201">
        <v>0.65795066121976165</v>
      </c>
      <c r="B1201">
        <v>0.69597345637708896</v>
      </c>
      <c r="C1201">
        <v>0.34629124071798256</v>
      </c>
      <c r="D1201">
        <v>0.12886552413269881</v>
      </c>
    </row>
    <row r="1202" spans="1:4">
      <c r="A1202">
        <v>0.25424348188226809</v>
      </c>
      <c r="B1202">
        <v>0.96266220882333808</v>
      </c>
      <c r="C1202">
        <v>6.9280963052078537E-2</v>
      </c>
      <c r="D1202">
        <v>0.85353023692607555</v>
      </c>
    </row>
    <row r="1203" spans="1:4">
      <c r="A1203">
        <v>9.2453080729232306E-2</v>
      </c>
      <c r="B1203">
        <v>0.65476643940579482</v>
      </c>
      <c r="C1203">
        <v>0.37285876183380573</v>
      </c>
      <c r="D1203">
        <v>0.8617318141280883</v>
      </c>
    </row>
    <row r="1204" spans="1:4">
      <c r="A1204">
        <v>0.89362973808677304</v>
      </c>
      <c r="B1204">
        <v>0.45286561976681217</v>
      </c>
      <c r="C1204">
        <v>0.52620995617386335</v>
      </c>
      <c r="D1204">
        <v>0.50090373571125912</v>
      </c>
    </row>
    <row r="1205" spans="1:4">
      <c r="A1205">
        <v>0.20797677301781814</v>
      </c>
      <c r="B1205">
        <v>0.71240328669729047</v>
      </c>
      <c r="C1205">
        <v>0.65304969290207127</v>
      </c>
      <c r="D1205">
        <v>0.35621087479508096</v>
      </c>
    </row>
    <row r="1206" spans="1:4">
      <c r="A1206">
        <v>0.55630927681395459</v>
      </c>
      <c r="B1206">
        <v>0.8432498987391206</v>
      </c>
      <c r="C1206">
        <v>0.66700103863889115</v>
      </c>
      <c r="D1206">
        <v>0.29234424016179261</v>
      </c>
    </row>
    <row r="1207" spans="1:4">
      <c r="A1207">
        <v>0.83850770509766126</v>
      </c>
      <c r="B1207">
        <v>0.93847392959840548</v>
      </c>
      <c r="C1207">
        <v>0.51911535092943217</v>
      </c>
      <c r="D1207">
        <v>0.48773480819469928</v>
      </c>
    </row>
    <row r="1208" spans="1:4">
      <c r="A1208">
        <v>0.6195524626202904</v>
      </c>
      <c r="B1208">
        <v>0.27932683350472232</v>
      </c>
      <c r="C1208">
        <v>0.76034412902968485</v>
      </c>
      <c r="D1208">
        <v>0.34788577721812342</v>
      </c>
    </row>
    <row r="1209" spans="1:4">
      <c r="A1209">
        <v>0.12989265209108947</v>
      </c>
      <c r="B1209">
        <v>0.77169761302523909</v>
      </c>
      <c r="C1209">
        <v>0.49176560313219486</v>
      </c>
      <c r="D1209">
        <v>0.8501289863505086</v>
      </c>
    </row>
    <row r="1210" spans="1:4">
      <c r="A1210">
        <v>0.63799869699216138</v>
      </c>
      <c r="B1210">
        <v>0.88267132185747155</v>
      </c>
      <c r="C1210">
        <v>0.10295231472932986</v>
      </c>
      <c r="D1210">
        <v>0.82518577920444103</v>
      </c>
    </row>
    <row r="1211" spans="1:4">
      <c r="A1211">
        <v>0.45683483083605658</v>
      </c>
      <c r="B1211">
        <v>0.49604865589116209</v>
      </c>
      <c r="C1211">
        <v>0.50867101523529801</v>
      </c>
      <c r="D1211">
        <v>0.58031820935521505</v>
      </c>
    </row>
    <row r="1212" spans="1:4">
      <c r="A1212">
        <v>0.1144808701881499</v>
      </c>
      <c r="B1212">
        <v>0.65691805673196724</v>
      </c>
      <c r="C1212">
        <v>0.62680781741621283</v>
      </c>
      <c r="D1212">
        <v>0.68591263331740038</v>
      </c>
    </row>
    <row r="1213" spans="1:4">
      <c r="A1213">
        <v>0.80426494428115292</v>
      </c>
      <c r="B1213">
        <v>0.45764984612698623</v>
      </c>
      <c r="C1213">
        <v>0.69961005519450947</v>
      </c>
      <c r="D1213">
        <v>0.24106935845362742</v>
      </c>
    </row>
    <row r="1214" spans="1:4">
      <c r="A1214">
        <v>0.15953491330502523</v>
      </c>
      <c r="B1214">
        <v>2.6357536287359373E-2</v>
      </c>
      <c r="C1214">
        <v>0.26138739512776499</v>
      </c>
      <c r="D1214">
        <v>0.95964653434179104</v>
      </c>
    </row>
    <row r="1215" spans="1:4">
      <c r="A1215">
        <v>0.92495406315522422</v>
      </c>
      <c r="B1215">
        <v>0.36772780689582873</v>
      </c>
      <c r="C1215">
        <v>0.79841372356985452</v>
      </c>
      <c r="D1215">
        <v>0.14613425375077793</v>
      </c>
    </row>
    <row r="1216" spans="1:4">
      <c r="A1216">
        <v>0.13926511331563995</v>
      </c>
      <c r="B1216">
        <v>0.17560314758382622</v>
      </c>
      <c r="C1216">
        <v>0.23735080504300687</v>
      </c>
      <c r="D1216">
        <v>0.24020250738191784</v>
      </c>
    </row>
    <row r="1217" spans="1:4">
      <c r="A1217">
        <v>0.75854233157644657</v>
      </c>
      <c r="B1217">
        <v>0.66600628269759188</v>
      </c>
      <c r="C1217">
        <v>0.13131132281306357</v>
      </c>
      <c r="D1217">
        <v>0.40700658250411248</v>
      </c>
    </row>
    <row r="1218" spans="1:4">
      <c r="A1218">
        <v>0.8346077830063694</v>
      </c>
      <c r="B1218">
        <v>0.61099018775015512</v>
      </c>
      <c r="C1218">
        <v>0.83844360789987182</v>
      </c>
      <c r="D1218">
        <v>0.8305753622628369</v>
      </c>
    </row>
    <row r="1219" spans="1:4">
      <c r="A1219">
        <v>0.95181797148064362</v>
      </c>
      <c r="B1219">
        <v>0.57030423222953974</v>
      </c>
      <c r="C1219">
        <v>7.2563341900408584E-2</v>
      </c>
      <c r="D1219">
        <v>0.84234481714036269</v>
      </c>
    </row>
    <row r="1220" spans="1:4">
      <c r="A1220">
        <v>0.70429544234816643</v>
      </c>
      <c r="B1220">
        <v>0.90057217376875265</v>
      </c>
      <c r="C1220">
        <v>0.5817276734840604</v>
      </c>
      <c r="D1220">
        <v>0.24775080451081921</v>
      </c>
    </row>
    <row r="1221" spans="1:4">
      <c r="A1221">
        <v>0.77692717137674894</v>
      </c>
      <c r="B1221">
        <v>0.71262296038169204</v>
      </c>
      <c r="C1221">
        <v>0.12062708009545187</v>
      </c>
      <c r="D1221">
        <v>0.7108764954018929</v>
      </c>
    </row>
    <row r="1222" spans="1:4">
      <c r="A1222">
        <v>0.36705530223780247</v>
      </c>
      <c r="B1222">
        <v>0.93787459949992602</v>
      </c>
      <c r="C1222">
        <v>0.9392324463356081</v>
      </c>
      <c r="D1222">
        <v>0.88630608810884848</v>
      </c>
    </row>
    <row r="1223" spans="1:4">
      <c r="A1223">
        <v>0.64927311806749199</v>
      </c>
      <c r="B1223">
        <v>6.7320006914767916E-2</v>
      </c>
      <c r="C1223">
        <v>0.61512166293275694</v>
      </c>
      <c r="D1223">
        <v>0.62680397207939365</v>
      </c>
    </row>
    <row r="1224" spans="1:4">
      <c r="A1224">
        <v>0.18260332730367068</v>
      </c>
      <c r="B1224">
        <v>0.77322381444889943</v>
      </c>
      <c r="C1224">
        <v>0.99826947382740183</v>
      </c>
      <c r="D1224">
        <v>0.48221129930297102</v>
      </c>
    </row>
    <row r="1225" spans="1:4">
      <c r="A1225">
        <v>0.15772470751068823</v>
      </c>
      <c r="B1225">
        <v>0.33831844695253555</v>
      </c>
      <c r="C1225">
        <v>0.65009586748825932</v>
      </c>
      <c r="D1225">
        <v>0.10013332677681608</v>
      </c>
    </row>
    <row r="1226" spans="1:4">
      <c r="A1226">
        <v>0.72814100613920285</v>
      </c>
      <c r="B1226">
        <v>0.1580858961596654</v>
      </c>
      <c r="C1226">
        <v>8.7042952164073206E-2</v>
      </c>
      <c r="D1226">
        <v>0.39136850896845488</v>
      </c>
    </row>
    <row r="1227" spans="1:4">
      <c r="A1227">
        <v>0.39767789176243373</v>
      </c>
      <c r="B1227">
        <v>0.6409736410083049</v>
      </c>
      <c r="C1227">
        <v>0.71885843034092023</v>
      </c>
      <c r="D1227">
        <v>0.92527271735599559</v>
      </c>
    </row>
    <row r="1228" spans="1:4">
      <c r="A1228">
        <v>0.28058298062851783</v>
      </c>
      <c r="B1228">
        <v>0.26782730343763017</v>
      </c>
      <c r="C1228">
        <v>0.85734340994166303</v>
      </c>
      <c r="D1228">
        <v>0.29415669919536525</v>
      </c>
    </row>
    <row r="1229" spans="1:4">
      <c r="A1229">
        <v>0.82571214731137688</v>
      </c>
      <c r="B1229">
        <v>6.2357567580653139E-3</v>
      </c>
      <c r="C1229">
        <v>0.65704724404074355</v>
      </c>
      <c r="D1229">
        <v>0.19548320779218398</v>
      </c>
    </row>
    <row r="1230" spans="1:4">
      <c r="A1230">
        <v>0.56624703566910917</v>
      </c>
      <c r="B1230">
        <v>0.47509376646035673</v>
      </c>
      <c r="C1230">
        <v>0.3411975637460003</v>
      </c>
      <c r="D1230">
        <v>0.17158219851732248</v>
      </c>
    </row>
    <row r="1231" spans="1:4">
      <c r="A1231">
        <v>0.92456936084584473</v>
      </c>
      <c r="B1231">
        <v>0.15024432807373778</v>
      </c>
      <c r="C1231">
        <v>0.8310871667441182</v>
      </c>
      <c r="D1231">
        <v>0.16594987937673977</v>
      </c>
    </row>
    <row r="1232" spans="1:4">
      <c r="A1232">
        <v>0.73189355068195172</v>
      </c>
      <c r="B1232">
        <v>0.62197437876938855</v>
      </c>
      <c r="C1232">
        <v>0.15745899410948327</v>
      </c>
      <c r="D1232">
        <v>0.12023555181433232</v>
      </c>
    </row>
    <row r="1233" spans="1:4">
      <c r="A1233">
        <v>0.46218610044646358</v>
      </c>
      <c r="B1233">
        <v>0.39590493615851358</v>
      </c>
      <c r="C1233">
        <v>0.29972931601503139</v>
      </c>
      <c r="D1233">
        <v>0.95389396761902356</v>
      </c>
    </row>
    <row r="1234" spans="1:4">
      <c r="A1234">
        <v>0.58651507622252197</v>
      </c>
      <c r="B1234">
        <v>0.52548731018768025</v>
      </c>
      <c r="C1234">
        <v>0.24165774360584447</v>
      </c>
      <c r="D1234">
        <v>0.90161507605079483</v>
      </c>
    </row>
    <row r="1235" spans="1:4">
      <c r="A1235">
        <v>0.23216876226726679</v>
      </c>
      <c r="B1235">
        <v>0.23135858872958215</v>
      </c>
      <c r="C1235">
        <v>0.95226537526625465</v>
      </c>
      <c r="D1235">
        <v>0.38377207515377521</v>
      </c>
    </row>
    <row r="1236" spans="1:4">
      <c r="A1236">
        <v>0.43759943436782778</v>
      </c>
      <c r="B1236">
        <v>0.16311926237704721</v>
      </c>
      <c r="C1236">
        <v>0.26744422007443092</v>
      </c>
      <c r="D1236">
        <v>0.10124939641572883</v>
      </c>
    </row>
    <row r="1237" spans="1:4">
      <c r="A1237">
        <v>0.30445112512841721</v>
      </c>
      <c r="B1237">
        <v>0.79614165533368286</v>
      </c>
      <c r="C1237">
        <v>0.71685292876401885</v>
      </c>
      <c r="D1237">
        <v>0.98219982715441212</v>
      </c>
    </row>
    <row r="1238" spans="1:4">
      <c r="A1238">
        <v>0.92484155794460432</v>
      </c>
      <c r="B1238">
        <v>0.81599003611154863</v>
      </c>
      <c r="C1238">
        <v>2.9785397324664231E-3</v>
      </c>
      <c r="D1238">
        <v>0.93962737148598818</v>
      </c>
    </row>
    <row r="1239" spans="1:4">
      <c r="A1239">
        <v>0.48665083479072191</v>
      </c>
      <c r="B1239">
        <v>0.99172313691743019</v>
      </c>
      <c r="C1239">
        <v>0.15954955366642354</v>
      </c>
      <c r="D1239">
        <v>0.8182793356609932</v>
      </c>
    </row>
    <row r="1240" spans="1:4">
      <c r="A1240">
        <v>1.984657320710026E-2</v>
      </c>
      <c r="B1240">
        <v>0.85235390031911829</v>
      </c>
      <c r="C1240">
        <v>0.86007893111436351</v>
      </c>
      <c r="D1240">
        <v>0.41795693991862753</v>
      </c>
    </row>
    <row r="1241" spans="1:4">
      <c r="A1241">
        <v>0.81551081583220197</v>
      </c>
      <c r="B1241">
        <v>0.31647601291479277</v>
      </c>
      <c r="C1241">
        <v>7.7036190226574597E-2</v>
      </c>
      <c r="D1241">
        <v>0.85500088984469147</v>
      </c>
    </row>
    <row r="1242" spans="1:4">
      <c r="A1242">
        <v>0.70589492629614625</v>
      </c>
      <c r="B1242">
        <v>0.38133080989887791</v>
      </c>
      <c r="C1242">
        <v>0.92357615682212035</v>
      </c>
      <c r="D1242">
        <v>0.34736401477834056</v>
      </c>
    </row>
    <row r="1243" spans="1:4">
      <c r="A1243">
        <v>0.12387168996719478</v>
      </c>
      <c r="B1243">
        <v>0.89518195972783943</v>
      </c>
      <c r="C1243">
        <v>0.85364242535237822</v>
      </c>
      <c r="D1243">
        <v>4.6119412619140876E-2</v>
      </c>
    </row>
    <row r="1244" spans="1:4">
      <c r="A1244">
        <v>0.18953123263181748</v>
      </c>
      <c r="B1244">
        <v>0.6834299451200323</v>
      </c>
      <c r="C1244">
        <v>9.9904402929518632E-2</v>
      </c>
      <c r="D1244">
        <v>0.74942087239907451</v>
      </c>
    </row>
    <row r="1245" spans="1:4">
      <c r="A1245">
        <v>0.26863825525737006</v>
      </c>
      <c r="B1245">
        <v>0.53795065336581782</v>
      </c>
      <c r="C1245">
        <v>0.175453265713859</v>
      </c>
      <c r="D1245">
        <v>0.13979266256112499</v>
      </c>
    </row>
    <row r="1246" spans="1:4">
      <c r="A1246">
        <v>0.77268031464740705</v>
      </c>
      <c r="B1246">
        <v>0.5001958221103795</v>
      </c>
      <c r="C1246">
        <v>0.33678832158055894</v>
      </c>
      <c r="D1246">
        <v>0.32698424329941567</v>
      </c>
    </row>
    <row r="1247" spans="1:4">
      <c r="A1247">
        <v>0.29401176444875432</v>
      </c>
      <c r="B1247">
        <v>0.76487036198607061</v>
      </c>
      <c r="C1247">
        <v>0.2447613354598186</v>
      </c>
      <c r="D1247">
        <v>0.61856133284711046</v>
      </c>
    </row>
    <row r="1248" spans="1:4">
      <c r="A1248">
        <v>0.74322450846829846</v>
      </c>
      <c r="B1248">
        <v>0.42116044476074155</v>
      </c>
      <c r="C1248">
        <v>0.25647621155529698</v>
      </c>
      <c r="D1248">
        <v>0.49039787627509912</v>
      </c>
    </row>
    <row r="1249" spans="1:4">
      <c r="A1249">
        <v>0.20175729757725502</v>
      </c>
      <c r="B1249">
        <v>0.1043122811276378</v>
      </c>
      <c r="C1249">
        <v>0.68494011504641072</v>
      </c>
      <c r="D1249">
        <v>0.99640887067069728</v>
      </c>
    </row>
    <row r="1250" spans="1:4">
      <c r="A1250">
        <v>0.2748239877457479</v>
      </c>
      <c r="B1250">
        <v>0.81677602843983355</v>
      </c>
      <c r="C1250">
        <v>0.12837238598597445</v>
      </c>
      <c r="D1250">
        <v>3.6140558060906436E-2</v>
      </c>
    </row>
    <row r="1251" spans="1:4">
      <c r="A1251">
        <v>0.96982705878463005</v>
      </c>
      <c r="B1251">
        <v>0.6028865755060635</v>
      </c>
      <c r="C1251">
        <v>0.37887711294868653</v>
      </c>
      <c r="D1251">
        <v>0.44935397439621139</v>
      </c>
    </row>
    <row r="1252" spans="1:4">
      <c r="A1252">
        <v>0.46865959013164926</v>
      </c>
      <c r="B1252">
        <v>0.55798632484256583</v>
      </c>
      <c r="C1252">
        <v>0.96921666095552794</v>
      </c>
      <c r="D1252">
        <v>0.93363275222716702</v>
      </c>
    </row>
    <row r="1253" spans="1:4">
      <c r="A1253">
        <v>0.91347363899835887</v>
      </c>
      <c r="B1253">
        <v>0.63800594872658145</v>
      </c>
      <c r="C1253">
        <v>0.92234429208403679</v>
      </c>
      <c r="D1253">
        <v>0.42668653182284455</v>
      </c>
    </row>
    <row r="1254" spans="1:4">
      <c r="A1254">
        <v>4.8961670321446604E-2</v>
      </c>
      <c r="B1254">
        <v>0.61545309233704959</v>
      </c>
      <c r="C1254">
        <v>0.2779022332998462</v>
      </c>
      <c r="D1254">
        <v>0.20611696285061609</v>
      </c>
    </row>
    <row r="1255" spans="1:4">
      <c r="A1255">
        <v>0.90291910933647923</v>
      </c>
      <c r="B1255">
        <v>0.77193971501084135</v>
      </c>
      <c r="C1255">
        <v>7.5916180384595355E-2</v>
      </c>
      <c r="D1255">
        <v>0.35315963198931999</v>
      </c>
    </row>
    <row r="1256" spans="1:4">
      <c r="A1256">
        <v>0.40843612036926524</v>
      </c>
      <c r="B1256">
        <v>8.8687634232524459E-2</v>
      </c>
      <c r="C1256">
        <v>0.69287110666122675</v>
      </c>
      <c r="D1256">
        <v>0.46967345629364265</v>
      </c>
    </row>
    <row r="1257" spans="1:4">
      <c r="A1257">
        <v>0.35364942707357905</v>
      </c>
      <c r="B1257">
        <v>0.36103390836504001</v>
      </c>
      <c r="C1257">
        <v>0.28530433720212756</v>
      </c>
      <c r="D1257">
        <v>4.9610336836347857E-2</v>
      </c>
    </row>
    <row r="1258" spans="1:4">
      <c r="A1258">
        <v>0.74285930775604303</v>
      </c>
      <c r="B1258">
        <v>0.95421559751849649</v>
      </c>
      <c r="C1258">
        <v>0.13453597308288234</v>
      </c>
      <c r="D1258">
        <v>0.66378410718359504</v>
      </c>
    </row>
    <row r="1259" spans="1:4">
      <c r="A1259">
        <v>0.24169871203073834</v>
      </c>
      <c r="B1259">
        <v>0.85216994746986208</v>
      </c>
      <c r="C1259">
        <v>0.4965092130368618</v>
      </c>
      <c r="D1259">
        <v>0.19733264380085891</v>
      </c>
    </row>
    <row r="1260" spans="1:4">
      <c r="A1260">
        <v>0.43832806016312986</v>
      </c>
      <c r="B1260">
        <v>0.82931672590189098</v>
      </c>
      <c r="C1260">
        <v>0.21218579820328465</v>
      </c>
      <c r="D1260">
        <v>0.74952992147690845</v>
      </c>
    </row>
    <row r="1261" spans="1:4">
      <c r="A1261">
        <v>0.36550332184181311</v>
      </c>
      <c r="B1261">
        <v>0.82485727339472348</v>
      </c>
      <c r="C1261">
        <v>0.59620917421902409</v>
      </c>
      <c r="D1261">
        <v>0.72219787095560428</v>
      </c>
    </row>
    <row r="1262" spans="1:4">
      <c r="A1262">
        <v>0.96157510072694707</v>
      </c>
      <c r="B1262">
        <v>0.69666350933972532</v>
      </c>
      <c r="C1262">
        <v>0.55046261390073159</v>
      </c>
      <c r="D1262">
        <v>0.98208902399016385</v>
      </c>
    </row>
    <row r="1263" spans="1:4">
      <c r="A1263">
        <v>0.75767781395382094</v>
      </c>
      <c r="B1263">
        <v>3.5652215358193295E-2</v>
      </c>
      <c r="C1263">
        <v>0.16558534389850355</v>
      </c>
      <c r="D1263">
        <v>0.16316440392088616</v>
      </c>
    </row>
    <row r="1264" spans="1:4">
      <c r="A1264">
        <v>0.93454009790874615</v>
      </c>
      <c r="B1264">
        <v>0.96512094443118013</v>
      </c>
      <c r="C1264">
        <v>0.98845016787763029</v>
      </c>
      <c r="D1264">
        <v>0.30029449994618229</v>
      </c>
    </row>
    <row r="1265" spans="1:4">
      <c r="A1265">
        <v>0.35768666373603342</v>
      </c>
      <c r="B1265">
        <v>0.9935388121651183</v>
      </c>
      <c r="C1265">
        <v>0.66276045984193299</v>
      </c>
      <c r="D1265">
        <v>0.31200401647140907</v>
      </c>
    </row>
    <row r="1266" spans="1:4">
      <c r="A1266">
        <v>0.36912498815851169</v>
      </c>
      <c r="B1266">
        <v>0.66674434702292551</v>
      </c>
      <c r="C1266">
        <v>0.31677763688080685</v>
      </c>
      <c r="D1266">
        <v>0.41043214604932121</v>
      </c>
    </row>
    <row r="1267" spans="1:4">
      <c r="A1267">
        <v>0.63179474912531353</v>
      </c>
      <c r="B1267">
        <v>0.90433783679868474</v>
      </c>
      <c r="C1267">
        <v>0.77754196089860983</v>
      </c>
      <c r="D1267">
        <v>0.41618137918424414</v>
      </c>
    </row>
    <row r="1268" spans="1:4">
      <c r="A1268">
        <v>0.47230648729345948</v>
      </c>
      <c r="B1268">
        <v>0.9204899322859752</v>
      </c>
      <c r="C1268">
        <v>0.37929957611009568</v>
      </c>
      <c r="D1268">
        <v>0.65147137819529988</v>
      </c>
    </row>
    <row r="1269" spans="1:4">
      <c r="A1269">
        <v>0.41294564436970416</v>
      </c>
      <c r="B1269">
        <v>0.70054939632322011</v>
      </c>
      <c r="C1269">
        <v>0.29430884781537259</v>
      </c>
      <c r="D1269">
        <v>0.18141785752762463</v>
      </c>
    </row>
    <row r="1270" spans="1:4">
      <c r="A1270">
        <v>0.11821610133552074</v>
      </c>
      <c r="B1270">
        <v>0.87771546262792866</v>
      </c>
      <c r="C1270">
        <v>0.5379645476122239</v>
      </c>
      <c r="D1270">
        <v>0.3022164604117652</v>
      </c>
    </row>
    <row r="1271" spans="1:4">
      <c r="A1271">
        <v>1.9432043224108853E-2</v>
      </c>
      <c r="B1271">
        <v>0.13481259670317325</v>
      </c>
      <c r="C1271">
        <v>0.42061278109143529</v>
      </c>
      <c r="D1271">
        <v>0.80995428294886818</v>
      </c>
    </row>
    <row r="1272" spans="1:4">
      <c r="A1272">
        <v>0.2660051818940028</v>
      </c>
      <c r="B1272">
        <v>0.65807180573000612</v>
      </c>
      <c r="C1272">
        <v>0.9652673658462021</v>
      </c>
      <c r="D1272">
        <v>0.64954073114442679</v>
      </c>
    </row>
    <row r="1273" spans="1:4">
      <c r="A1273">
        <v>0.26712712538767747</v>
      </c>
      <c r="B1273">
        <v>0.21266781919033884</v>
      </c>
      <c r="C1273">
        <v>0.97361028277248374</v>
      </c>
      <c r="D1273">
        <v>0.41625795414341682</v>
      </c>
    </row>
    <row r="1274" spans="1:4">
      <c r="A1274">
        <v>0.9165858533541078</v>
      </c>
      <c r="B1274">
        <v>0.25884778971881683</v>
      </c>
      <c r="C1274">
        <v>0.22158673246821081</v>
      </c>
      <c r="D1274">
        <v>0.36373256577591118</v>
      </c>
    </row>
    <row r="1275" spans="1:4">
      <c r="A1275">
        <v>0.43454374292086984</v>
      </c>
      <c r="B1275">
        <v>0.89282656102638414</v>
      </c>
      <c r="C1275">
        <v>6.9649192904999602E-2</v>
      </c>
      <c r="D1275">
        <v>0.15356026717714499</v>
      </c>
    </row>
    <row r="1276" spans="1:4">
      <c r="A1276">
        <v>0.72006218422776169</v>
      </c>
      <c r="B1276">
        <v>0.34118427060267642</v>
      </c>
      <c r="C1276">
        <v>0.39975811139140927</v>
      </c>
      <c r="D1276">
        <v>0.80697429568175938</v>
      </c>
    </row>
    <row r="1277" spans="1:4">
      <c r="A1277">
        <v>0.15628433473311532</v>
      </c>
      <c r="B1277">
        <v>0.31943688874656662</v>
      </c>
      <c r="C1277">
        <v>0.95979005075253143</v>
      </c>
      <c r="D1277">
        <v>1.5595037640503406E-2</v>
      </c>
    </row>
    <row r="1278" spans="1:4">
      <c r="A1278">
        <v>0.33369715125361266</v>
      </c>
      <c r="B1278">
        <v>0.94053059867771549</v>
      </c>
      <c r="C1278">
        <v>0.2568565997118899</v>
      </c>
      <c r="D1278">
        <v>0.89219012132797371</v>
      </c>
    </row>
    <row r="1279" spans="1:4">
      <c r="A1279">
        <v>0.99731712531610395</v>
      </c>
      <c r="B1279">
        <v>0.15021094716973016</v>
      </c>
      <c r="C1279">
        <v>0.24413800570079691</v>
      </c>
      <c r="D1279">
        <v>0.66914289871814958</v>
      </c>
    </row>
    <row r="1280" spans="1:4">
      <c r="A1280">
        <v>0.56568110582924547</v>
      </c>
      <c r="B1280">
        <v>0.35561390433005791</v>
      </c>
      <c r="C1280">
        <v>0.75764395364128756</v>
      </c>
      <c r="D1280">
        <v>0.39539991159544563</v>
      </c>
    </row>
    <row r="1281" spans="1:4">
      <c r="A1281">
        <v>0.81127551936030073</v>
      </c>
      <c r="B1281">
        <v>0.60381161730165278</v>
      </c>
      <c r="C1281">
        <v>0.75062096971561054</v>
      </c>
      <c r="D1281">
        <v>0.37799425420867916</v>
      </c>
    </row>
    <row r="1282" spans="1:4">
      <c r="A1282">
        <v>0.16874980929495731</v>
      </c>
      <c r="B1282">
        <v>0.96669952238213486</v>
      </c>
      <c r="C1282">
        <v>0.25334635159030361</v>
      </c>
      <c r="D1282">
        <v>0.6865241565852962</v>
      </c>
    </row>
    <row r="1283" spans="1:4">
      <c r="A1283">
        <v>5.5233255738735609E-2</v>
      </c>
      <c r="B1283">
        <v>0.79469397218316651</v>
      </c>
      <c r="C1283">
        <v>0.46914163415561116</v>
      </c>
      <c r="D1283">
        <v>0.15722484413310145</v>
      </c>
    </row>
    <row r="1284" spans="1:4">
      <c r="A1284">
        <v>2.5659738463324144E-2</v>
      </c>
      <c r="B1284">
        <v>0.66834365565656584</v>
      </c>
      <c r="C1284">
        <v>0.72877536956171962</v>
      </c>
      <c r="D1284">
        <v>0.40357253508450164</v>
      </c>
    </row>
    <row r="1285" spans="1:4">
      <c r="A1285">
        <v>0.38396658251747651</v>
      </c>
      <c r="B1285">
        <v>0.16829127816337786</v>
      </c>
      <c r="C1285">
        <v>0.59241287007816545</v>
      </c>
      <c r="D1285">
        <v>0.75744200894476688</v>
      </c>
    </row>
    <row r="1286" spans="1:4">
      <c r="A1286">
        <v>0.46161617301154489</v>
      </c>
      <c r="B1286">
        <v>0.25665531905807359</v>
      </c>
      <c r="C1286">
        <v>0.50684856561582059</v>
      </c>
      <c r="D1286">
        <v>0.25786115574983892</v>
      </c>
    </row>
    <row r="1287" spans="1:4">
      <c r="A1287">
        <v>7.6401145324513031E-2</v>
      </c>
      <c r="B1287">
        <v>0.22976133230104989</v>
      </c>
      <c r="C1287">
        <v>0.65456808339404127</v>
      </c>
      <c r="D1287">
        <v>0.71611518444814726</v>
      </c>
    </row>
    <row r="1288" spans="1:4">
      <c r="A1288">
        <v>0.58039697523683298</v>
      </c>
      <c r="B1288">
        <v>0.31174333535556542</v>
      </c>
      <c r="C1288">
        <v>0.92323315596369415</v>
      </c>
      <c r="D1288">
        <v>0.35764747962226484</v>
      </c>
    </row>
    <row r="1289" spans="1:4">
      <c r="A1289">
        <v>0.94824203592328438</v>
      </c>
      <c r="B1289">
        <v>0.32694930370581132</v>
      </c>
      <c r="C1289">
        <v>0.28733663640931484</v>
      </c>
      <c r="D1289">
        <v>0.6962304117979734</v>
      </c>
    </row>
    <row r="1290" spans="1:4">
      <c r="A1290">
        <v>0.47302966864836682</v>
      </c>
      <c r="B1290">
        <v>0.44688199660149341</v>
      </c>
      <c r="C1290">
        <v>0.53843288924612409</v>
      </c>
      <c r="D1290">
        <v>0.57145097360818387</v>
      </c>
    </row>
    <row r="1291" spans="1:4">
      <c r="A1291">
        <v>0.40529781886860738</v>
      </c>
      <c r="B1291">
        <v>0.28142095720233806</v>
      </c>
      <c r="C1291">
        <v>0.75685127408863218</v>
      </c>
      <c r="D1291">
        <v>4.2063121027985595E-2</v>
      </c>
    </row>
    <row r="1292" spans="1:4">
      <c r="A1292">
        <v>0.4649481570430547</v>
      </c>
      <c r="B1292">
        <v>0.77515415630442708</v>
      </c>
      <c r="C1292">
        <v>0.37623023373222964</v>
      </c>
      <c r="D1292">
        <v>7.4453258687018575E-2</v>
      </c>
    </row>
    <row r="1293" spans="1:4">
      <c r="A1293">
        <v>0.56257079738729576</v>
      </c>
      <c r="B1293">
        <v>7.3310443061973318E-2</v>
      </c>
      <c r="C1293">
        <v>0.63175476222446036</v>
      </c>
      <c r="D1293">
        <v>0.31195856341261852</v>
      </c>
    </row>
    <row r="1294" spans="1:4">
      <c r="A1294">
        <v>0.57498808644912547</v>
      </c>
      <c r="B1294">
        <v>0.60562563652649315</v>
      </c>
      <c r="C1294">
        <v>0.91316737342970322</v>
      </c>
      <c r="D1294">
        <v>0.43829104357839821</v>
      </c>
    </row>
    <row r="1295" spans="1:4">
      <c r="A1295">
        <v>0.21051527425293193</v>
      </c>
      <c r="B1295">
        <v>0.31177801054310028</v>
      </c>
      <c r="C1295">
        <v>0.38395133752795019</v>
      </c>
      <c r="D1295">
        <v>4.6033429872672116E-2</v>
      </c>
    </row>
    <row r="1296" spans="1:4">
      <c r="A1296">
        <v>0.15777158290373894</v>
      </c>
      <c r="B1296">
        <v>0.71682412325758982</v>
      </c>
      <c r="C1296">
        <v>0.10824236729509096</v>
      </c>
      <c r="D1296">
        <v>3.7298648439243243E-2</v>
      </c>
    </row>
    <row r="1297" spans="1:4">
      <c r="A1297">
        <v>0.1923370353854077</v>
      </c>
      <c r="B1297">
        <v>0.12681844061413283</v>
      </c>
      <c r="C1297">
        <v>0.94890262232088673</v>
      </c>
      <c r="D1297">
        <v>0.81463628804786703</v>
      </c>
    </row>
    <row r="1298" spans="1:4">
      <c r="A1298">
        <v>0.58776049489674498</v>
      </c>
      <c r="B1298">
        <v>0.10378869921957357</v>
      </c>
      <c r="C1298">
        <v>0.75574353990747767</v>
      </c>
      <c r="D1298">
        <v>0.2526177369431557</v>
      </c>
    </row>
    <row r="1299" spans="1:4">
      <c r="A1299">
        <v>0.14522772894739777</v>
      </c>
      <c r="B1299">
        <v>0.85834170742897276</v>
      </c>
      <c r="C1299">
        <v>0.96054862787544693</v>
      </c>
      <c r="D1299">
        <v>0.20049617704720579</v>
      </c>
    </row>
    <row r="1300" spans="1:4">
      <c r="A1300">
        <v>0.13988232117117949</v>
      </c>
      <c r="B1300">
        <v>0.68880350301161108</v>
      </c>
      <c r="C1300">
        <v>0.47322587226565016</v>
      </c>
      <c r="D1300">
        <v>0.19192291177276743</v>
      </c>
    </row>
    <row r="1301" spans="1:4">
      <c r="A1301">
        <v>0.19947570593588271</v>
      </c>
      <c r="B1301">
        <v>0.8287201768412924</v>
      </c>
      <c r="C1301">
        <v>0.65078704432030698</v>
      </c>
      <c r="D1301">
        <v>0.60010162559962499</v>
      </c>
    </row>
    <row r="1302" spans="1:4">
      <c r="A1302">
        <v>0.77130305048833936</v>
      </c>
      <c r="B1302">
        <v>0.83316565942267751</v>
      </c>
      <c r="C1302">
        <v>0.49519305023569671</v>
      </c>
      <c r="D1302">
        <v>0.99455479770537103</v>
      </c>
    </row>
    <row r="1303" spans="1:4">
      <c r="A1303">
        <v>0.82183275724656513</v>
      </c>
      <c r="B1303">
        <v>0.47317405662993606</v>
      </c>
      <c r="C1303">
        <v>0.87976565196821466</v>
      </c>
      <c r="D1303">
        <v>1.9403463998616921E-2</v>
      </c>
    </row>
    <row r="1304" spans="1:4">
      <c r="A1304">
        <v>0.21745021424373157</v>
      </c>
      <c r="B1304">
        <v>0.27457844313249957</v>
      </c>
      <c r="C1304">
        <v>0.23342908225234393</v>
      </c>
      <c r="D1304">
        <v>0.1572377734950976</v>
      </c>
    </row>
    <row r="1305" spans="1:4">
      <c r="A1305">
        <v>0.74389905589973715</v>
      </c>
      <c r="B1305">
        <v>0.5209824675374497</v>
      </c>
      <c r="C1305">
        <v>5.3771398313883223E-2</v>
      </c>
      <c r="D1305">
        <v>0.56626072549868289</v>
      </c>
    </row>
    <row r="1306" spans="1:4">
      <c r="A1306">
        <v>0.13786073544240329</v>
      </c>
      <c r="B1306">
        <v>0.98189265722480501</v>
      </c>
      <c r="C1306">
        <v>0.46544456983832161</v>
      </c>
      <c r="D1306">
        <v>0.85447923839412931</v>
      </c>
    </row>
    <row r="1307" spans="1:4">
      <c r="A1307">
        <v>0.96395751002666441</v>
      </c>
      <c r="B1307">
        <v>0.43598961689050419</v>
      </c>
      <c r="C1307">
        <v>0.84205769859544488</v>
      </c>
      <c r="D1307">
        <v>0.76021849776831862</v>
      </c>
    </row>
    <row r="1308" spans="1:4">
      <c r="A1308">
        <v>2.4358953051586418E-3</v>
      </c>
      <c r="B1308">
        <v>0.24093915754369477</v>
      </c>
      <c r="C1308">
        <v>0.38465313613906016</v>
      </c>
      <c r="D1308">
        <v>0.69003712743571488</v>
      </c>
    </row>
    <row r="1309" spans="1:4">
      <c r="A1309">
        <v>0.32094862641114474</v>
      </c>
      <c r="B1309">
        <v>0.53933923187368848</v>
      </c>
      <c r="C1309">
        <v>0.56702304147424254</v>
      </c>
      <c r="D1309">
        <v>0.3676850680779431</v>
      </c>
    </row>
    <row r="1310" spans="1:4">
      <c r="A1310">
        <v>0.51819209851310544</v>
      </c>
      <c r="B1310">
        <v>0.77268090375340925</v>
      </c>
      <c r="C1310">
        <v>8.5741517821740221E-3</v>
      </c>
      <c r="D1310">
        <v>0.74052780198160861</v>
      </c>
    </row>
    <row r="1311" spans="1:4">
      <c r="A1311">
        <v>3.0653943844048293E-2</v>
      </c>
      <c r="B1311">
        <v>0.7221502631593868</v>
      </c>
      <c r="C1311">
        <v>0.57249634211622702</v>
      </c>
      <c r="D1311">
        <v>0.8412565512459933</v>
      </c>
    </row>
    <row r="1312" spans="1:4">
      <c r="A1312">
        <v>3.3889160830535392E-2</v>
      </c>
      <c r="B1312">
        <v>0.84454520752423456</v>
      </c>
      <c r="C1312">
        <v>0.12866575266653602</v>
      </c>
      <c r="D1312">
        <v>2.4139051648464083E-3</v>
      </c>
    </row>
    <row r="1313" spans="1:4">
      <c r="A1313">
        <v>0.54594329347217352</v>
      </c>
      <c r="B1313">
        <v>0.84808060027562715</v>
      </c>
      <c r="C1313">
        <v>0.23785292558285143</v>
      </c>
      <c r="D1313">
        <v>0.44328507634692227</v>
      </c>
    </row>
    <row r="1314" spans="1:4">
      <c r="A1314">
        <v>0.26122827931064574</v>
      </c>
      <c r="B1314">
        <v>0.1014222091175867</v>
      </c>
      <c r="C1314">
        <v>1.8269519379857435E-2</v>
      </c>
      <c r="D1314">
        <v>0.2416727556183691</v>
      </c>
    </row>
    <row r="1315" spans="1:4">
      <c r="A1315">
        <v>0.62401113226005167</v>
      </c>
      <c r="B1315">
        <v>0.22089565060825178</v>
      </c>
      <c r="C1315">
        <v>1.1702172888353068E-2</v>
      </c>
      <c r="D1315">
        <v>2.935079870973567E-2</v>
      </c>
    </row>
    <row r="1316" spans="1:4">
      <c r="A1316">
        <v>0.60694656219613741</v>
      </c>
      <c r="B1316">
        <v>0.80828215184104146</v>
      </c>
      <c r="C1316">
        <v>0.72043552793853483</v>
      </c>
      <c r="D1316">
        <v>0.95277189993263622</v>
      </c>
    </row>
    <row r="1317" spans="1:4">
      <c r="A1317">
        <v>0.45577823129973716</v>
      </c>
      <c r="B1317">
        <v>0.63689250154123678</v>
      </c>
      <c r="C1317">
        <v>0.68989223700685631</v>
      </c>
      <c r="D1317">
        <v>0.92006251799320005</v>
      </c>
    </row>
    <row r="1318" spans="1:4">
      <c r="A1318">
        <v>0.11053894170463185</v>
      </c>
      <c r="B1318">
        <v>0.16086613825423157</v>
      </c>
      <c r="C1318">
        <v>0.41415896154024701</v>
      </c>
      <c r="D1318">
        <v>0.44467525432758404</v>
      </c>
    </row>
    <row r="1319" spans="1:4">
      <c r="A1319">
        <v>0.96609246827685791</v>
      </c>
      <c r="B1319">
        <v>0.64023817393514548</v>
      </c>
      <c r="C1319">
        <v>0.71384300870627548</v>
      </c>
      <c r="D1319">
        <v>0.59286572550944427</v>
      </c>
    </row>
    <row r="1320" spans="1:4">
      <c r="A1320">
        <v>0.74019881213917582</v>
      </c>
      <c r="B1320">
        <v>0.16861505020120293</v>
      </c>
      <c r="C1320">
        <v>0.44905626693310685</v>
      </c>
      <c r="D1320">
        <v>0.42819715712751805</v>
      </c>
    </row>
    <row r="1321" spans="1:4">
      <c r="A1321">
        <v>0.21150794456205135</v>
      </c>
      <c r="B1321">
        <v>5.735585938767529E-2</v>
      </c>
      <c r="C1321">
        <v>0.13841965929853384</v>
      </c>
      <c r="D1321">
        <v>0.39729903886874407</v>
      </c>
    </row>
    <row r="1322" spans="1:4">
      <c r="A1322">
        <v>0.1639139629389712</v>
      </c>
      <c r="B1322">
        <v>0.67903106956648962</v>
      </c>
      <c r="C1322">
        <v>0.13873770397981766</v>
      </c>
      <c r="D1322">
        <v>0.91764877377014287</v>
      </c>
    </row>
    <row r="1323" spans="1:4">
      <c r="A1323">
        <v>6.812565922920033E-2</v>
      </c>
      <c r="B1323">
        <v>0.56476939205599952</v>
      </c>
      <c r="C1323">
        <v>0.18084877261400223</v>
      </c>
      <c r="D1323">
        <v>0.58699039228617256</v>
      </c>
    </row>
    <row r="1324" spans="1:4">
      <c r="A1324">
        <v>0.21577066692710112</v>
      </c>
      <c r="B1324">
        <v>0.64199250925328055</v>
      </c>
      <c r="C1324">
        <v>0.9460819209737299</v>
      </c>
      <c r="D1324">
        <v>0.65857981073539351</v>
      </c>
    </row>
    <row r="1325" spans="1:4">
      <c r="A1325">
        <v>0.94281461595185512</v>
      </c>
      <c r="B1325">
        <v>0.11341955259291603</v>
      </c>
      <c r="C1325">
        <v>0.84305259867962068</v>
      </c>
      <c r="D1325">
        <v>0.31711295335087386</v>
      </c>
    </row>
    <row r="1326" spans="1:4">
      <c r="A1326">
        <v>0.98776955042457648</v>
      </c>
      <c r="B1326">
        <v>0.49971745861455474</v>
      </c>
      <c r="C1326">
        <v>0.73050383475454428</v>
      </c>
      <c r="D1326">
        <v>0.38232550281581279</v>
      </c>
    </row>
    <row r="1327" spans="1:4">
      <c r="A1327">
        <v>0.25836190641799628</v>
      </c>
      <c r="B1327">
        <v>0.7981005954787892</v>
      </c>
      <c r="C1327">
        <v>7.1815923764271705E-2</v>
      </c>
      <c r="D1327">
        <v>0.75702370766986848</v>
      </c>
    </row>
    <row r="1328" spans="1:4">
      <c r="A1328">
        <v>0.87833404234550039</v>
      </c>
      <c r="B1328">
        <v>6.0521112882796935E-2</v>
      </c>
      <c r="C1328">
        <v>1.5784354274461343E-2</v>
      </c>
      <c r="D1328">
        <v>0.6494430634281072</v>
      </c>
    </row>
    <row r="1329" spans="1:4">
      <c r="A1329">
        <v>0.24809227991721627</v>
      </c>
      <c r="B1329">
        <v>0.32174411664154068</v>
      </c>
      <c r="C1329">
        <v>0.18678316812505047</v>
      </c>
      <c r="D1329">
        <v>0.11258128013408619</v>
      </c>
    </row>
    <row r="1330" spans="1:4">
      <c r="A1330">
        <v>4.8635397063918617E-3</v>
      </c>
      <c r="B1330">
        <v>0.74441269029748103</v>
      </c>
      <c r="C1330">
        <v>0.63800208239914546</v>
      </c>
      <c r="D1330">
        <v>0.44323939623474828</v>
      </c>
    </row>
    <row r="1331" spans="1:4">
      <c r="A1331">
        <v>0.27369507410462446</v>
      </c>
      <c r="B1331">
        <v>0.56470195988769989</v>
      </c>
      <c r="C1331">
        <v>0.39620265263311749</v>
      </c>
      <c r="D1331">
        <v>0.19068785211207917</v>
      </c>
    </row>
    <row r="1332" spans="1:4">
      <c r="A1332">
        <v>0.67662127665582794</v>
      </c>
      <c r="B1332">
        <v>2.368885688416511E-2</v>
      </c>
      <c r="C1332">
        <v>0.33400908448355482</v>
      </c>
      <c r="D1332">
        <v>0.31238570902517449</v>
      </c>
    </row>
    <row r="1333" spans="1:4">
      <c r="A1333">
        <v>0.16814560431453018</v>
      </c>
      <c r="B1333">
        <v>7.1735933099239979E-2</v>
      </c>
      <c r="C1333">
        <v>0.85634923121469941</v>
      </c>
      <c r="D1333">
        <v>0.21057208890902257</v>
      </c>
    </row>
    <row r="1334" spans="1:4">
      <c r="A1334">
        <v>0.12724223339851326</v>
      </c>
      <c r="B1334">
        <v>0.59466808239421742</v>
      </c>
      <c r="C1334">
        <v>0.73408537191109957</v>
      </c>
      <c r="D1334">
        <v>0.43350014807414006</v>
      </c>
    </row>
    <row r="1335" spans="1:4">
      <c r="A1335">
        <v>0.54107940161254553</v>
      </c>
      <c r="B1335">
        <v>0.45108234757494126</v>
      </c>
      <c r="C1335">
        <v>0.40091603802739706</v>
      </c>
      <c r="D1335">
        <v>0.61666072354645984</v>
      </c>
    </row>
    <row r="1336" spans="1:4">
      <c r="A1336">
        <v>0.58168342075770685</v>
      </c>
      <c r="B1336">
        <v>6.4226838651189944E-2</v>
      </c>
      <c r="C1336">
        <v>0.36423521064185849</v>
      </c>
      <c r="D1336">
        <v>3.7765134443973558E-2</v>
      </c>
    </row>
    <row r="1337" spans="1:4">
      <c r="A1337">
        <v>0.97390405216085774</v>
      </c>
      <c r="B1337">
        <v>0.22626459299286461</v>
      </c>
      <c r="C1337">
        <v>0.3797257381367749</v>
      </c>
      <c r="D1337">
        <v>0.74201010522090205</v>
      </c>
    </row>
    <row r="1338" spans="1:4">
      <c r="A1338">
        <v>0.14544612305215954</v>
      </c>
      <c r="B1338">
        <v>0.29565019090344791</v>
      </c>
      <c r="C1338">
        <v>0.28556748327429649</v>
      </c>
      <c r="D1338">
        <v>0.31972124464553531</v>
      </c>
    </row>
    <row r="1339" spans="1:4">
      <c r="A1339">
        <v>0.80450552960720678</v>
      </c>
      <c r="B1339">
        <v>0.2010012927970477</v>
      </c>
      <c r="C1339">
        <v>0.34202068287524412</v>
      </c>
      <c r="D1339">
        <v>0.77419057685629955</v>
      </c>
    </row>
    <row r="1340" spans="1:4">
      <c r="A1340">
        <v>5.4793543303547132E-2</v>
      </c>
      <c r="B1340">
        <v>0.41273568972774233</v>
      </c>
      <c r="C1340">
        <v>0.27897192137734805</v>
      </c>
      <c r="D1340">
        <v>0.51969510691650633</v>
      </c>
    </row>
    <row r="1341" spans="1:4">
      <c r="A1341">
        <v>3.1820620805988575E-2</v>
      </c>
      <c r="B1341">
        <v>0.33692132595625957</v>
      </c>
      <c r="C1341">
        <v>0.19925307228646894</v>
      </c>
      <c r="D1341">
        <v>0.43764993380028638</v>
      </c>
    </row>
    <row r="1342" spans="1:4">
      <c r="A1342">
        <v>0.431718142938053</v>
      </c>
      <c r="B1342">
        <v>0.56274671830017398</v>
      </c>
      <c r="C1342">
        <v>8.7369361912002397E-2</v>
      </c>
      <c r="D1342">
        <v>0.8339654659104323</v>
      </c>
    </row>
    <row r="1343" spans="1:4">
      <c r="A1343">
        <v>0.37901974335481814</v>
      </c>
      <c r="B1343">
        <v>0.41532403048215905</v>
      </c>
      <c r="C1343">
        <v>0.35860855180055906</v>
      </c>
      <c r="D1343">
        <v>0.7855025346075859</v>
      </c>
    </row>
    <row r="1344" spans="1:4">
      <c r="A1344">
        <v>0.1696091112422391</v>
      </c>
      <c r="B1344">
        <v>0.55231813946980957</v>
      </c>
      <c r="C1344">
        <v>0.67334110915764622</v>
      </c>
      <c r="D1344">
        <v>0.27921478796216448</v>
      </c>
    </row>
    <row r="1345" spans="1:4">
      <c r="A1345">
        <v>0.35950310853565881</v>
      </c>
      <c r="B1345">
        <v>0.56391862044643859</v>
      </c>
      <c r="C1345">
        <v>0.9381253595991863</v>
      </c>
      <c r="D1345">
        <v>0.41141552364860434</v>
      </c>
    </row>
    <row r="1346" spans="1:4">
      <c r="A1346">
        <v>9.4514875779738716E-3</v>
      </c>
      <c r="B1346">
        <v>0.55516027579398219</v>
      </c>
      <c r="C1346">
        <v>0.94032247495544419</v>
      </c>
      <c r="D1346">
        <v>0.93977940591068143</v>
      </c>
    </row>
    <row r="1347" spans="1:4">
      <c r="A1347">
        <v>0.5930775761661744</v>
      </c>
      <c r="B1347">
        <v>0.16962928465285465</v>
      </c>
      <c r="C1347">
        <v>0.3657845818916492</v>
      </c>
      <c r="D1347">
        <v>0.74126551793695894</v>
      </c>
    </row>
    <row r="1348" spans="1:4">
      <c r="A1348">
        <v>0.92261320262254731</v>
      </c>
      <c r="B1348">
        <v>0.53070957090822368</v>
      </c>
      <c r="C1348">
        <v>0.55295267911066315</v>
      </c>
      <c r="D1348">
        <v>0.95322898498956588</v>
      </c>
    </row>
    <row r="1349" spans="1:4">
      <c r="A1349">
        <v>0.42354359541273556</v>
      </c>
      <c r="B1349">
        <v>0.76739421507434891</v>
      </c>
      <c r="C1349">
        <v>0.30996569066197588</v>
      </c>
      <c r="D1349">
        <v>5.8750699454000355E-2</v>
      </c>
    </row>
    <row r="1350" spans="1:4">
      <c r="A1350">
        <v>0.10475928844210447</v>
      </c>
      <c r="B1350">
        <v>0.52124638498217313</v>
      </c>
      <c r="C1350">
        <v>0.49769025627397667</v>
      </c>
      <c r="D1350">
        <v>0.12259681709983195</v>
      </c>
    </row>
    <row r="1351" spans="1:4">
      <c r="A1351">
        <v>0.88652936137996452</v>
      </c>
      <c r="B1351">
        <v>0.97152723479776237</v>
      </c>
      <c r="C1351">
        <v>0.81539949609688334</v>
      </c>
      <c r="D1351">
        <v>0.52311712212451278</v>
      </c>
    </row>
    <row r="1352" spans="1:4">
      <c r="A1352">
        <v>1.8443262302869634E-2</v>
      </c>
      <c r="B1352">
        <v>0.97439803090291832</v>
      </c>
      <c r="C1352">
        <v>0.19756179751215175</v>
      </c>
      <c r="D1352">
        <v>0.90990504590733523</v>
      </c>
    </row>
    <row r="1353" spans="1:4">
      <c r="A1353">
        <v>3.6174308868453853E-2</v>
      </c>
      <c r="B1353">
        <v>0.59826849456358233</v>
      </c>
      <c r="C1353">
        <v>0.42472658807309127</v>
      </c>
      <c r="D1353">
        <v>0.89656801398890362</v>
      </c>
    </row>
    <row r="1354" spans="1:4">
      <c r="A1354">
        <v>0.80168034785223918</v>
      </c>
      <c r="B1354">
        <v>0.50017131946886573</v>
      </c>
      <c r="C1354">
        <v>0.58818111430064324</v>
      </c>
      <c r="D1354">
        <v>0.39459123129019602</v>
      </c>
    </row>
    <row r="1355" spans="1:4">
      <c r="A1355">
        <v>8.3921805053716936E-2</v>
      </c>
      <c r="B1355">
        <v>0.88549333448040835</v>
      </c>
      <c r="C1355">
        <v>0.78814824250169924</v>
      </c>
      <c r="D1355">
        <v>0.61417348575058828</v>
      </c>
    </row>
    <row r="1356" spans="1:4">
      <c r="A1356">
        <v>0.32266857321314335</v>
      </c>
      <c r="B1356">
        <v>0.26732433215275919</v>
      </c>
      <c r="C1356">
        <v>0.11805371457391711</v>
      </c>
      <c r="D1356">
        <v>0.7157412621462047</v>
      </c>
    </row>
    <row r="1357" spans="1:4">
      <c r="A1357">
        <v>0.51612829562993667</v>
      </c>
      <c r="B1357">
        <v>0.45490454757237786</v>
      </c>
      <c r="C1357">
        <v>0.74788680679702946</v>
      </c>
      <c r="D1357">
        <v>1.4501123475073818E-2</v>
      </c>
    </row>
    <row r="1358" spans="1:4">
      <c r="A1358">
        <v>0.79624010401449863</v>
      </c>
      <c r="B1358">
        <v>0.37269498501297171</v>
      </c>
      <c r="C1358">
        <v>0.30596066177030945</v>
      </c>
      <c r="D1358">
        <v>0.58107241282955613</v>
      </c>
    </row>
    <row r="1359" spans="1:4">
      <c r="A1359">
        <v>0.89392600845327053</v>
      </c>
      <c r="B1359">
        <v>0.95183333614953924</v>
      </c>
      <c r="C1359">
        <v>0.75501636119776006</v>
      </c>
      <c r="D1359">
        <v>0.43259884307301011</v>
      </c>
    </row>
    <row r="1360" spans="1:4">
      <c r="A1360">
        <v>0.29492380746014502</v>
      </c>
      <c r="B1360">
        <v>0.26578490832963375</v>
      </c>
      <c r="C1360">
        <v>0.10021637765718006</v>
      </c>
      <c r="D1360">
        <v>0.45509520580768292</v>
      </c>
    </row>
    <row r="1361" spans="1:4">
      <c r="A1361">
        <v>6.006339748677636E-2</v>
      </c>
      <c r="B1361">
        <v>0.8541550364509114</v>
      </c>
      <c r="C1361">
        <v>0.42210340287956072</v>
      </c>
      <c r="D1361">
        <v>0.21715864352513847</v>
      </c>
    </row>
    <row r="1362" spans="1:4">
      <c r="A1362">
        <v>0.98508541573186137</v>
      </c>
      <c r="B1362">
        <v>0.36772069888921077</v>
      </c>
      <c r="C1362">
        <v>0.42385661107305594</v>
      </c>
      <c r="D1362">
        <v>0.31191346128352238</v>
      </c>
    </row>
    <row r="1363" spans="1:4">
      <c r="A1363">
        <v>0.47049988139824794</v>
      </c>
      <c r="B1363">
        <v>7.3061141860746304E-3</v>
      </c>
      <c r="C1363">
        <v>0.92130985958035438</v>
      </c>
      <c r="D1363">
        <v>0.73195085605738708</v>
      </c>
    </row>
    <row r="1364" spans="1:4">
      <c r="A1364">
        <v>9.4091075085964704E-3</v>
      </c>
      <c r="B1364">
        <v>0.8142312453042404</v>
      </c>
      <c r="C1364">
        <v>0.16369057339371462</v>
      </c>
      <c r="D1364">
        <v>5.7030755770544062E-2</v>
      </c>
    </row>
    <row r="1365" spans="1:4">
      <c r="A1365">
        <v>0.24636757157374345</v>
      </c>
      <c r="B1365">
        <v>0.83109971676028316</v>
      </c>
      <c r="C1365">
        <v>0.73586529363672293</v>
      </c>
      <c r="D1365">
        <v>0.71853878706358376</v>
      </c>
    </row>
    <row r="1366" spans="1:4">
      <c r="A1366">
        <v>0.93212536072081087</v>
      </c>
      <c r="B1366">
        <v>0.63352430592110753</v>
      </c>
      <c r="C1366">
        <v>0.27703561429309365</v>
      </c>
      <c r="D1366">
        <v>0.6448592362239598</v>
      </c>
    </row>
    <row r="1367" spans="1:4">
      <c r="A1367">
        <v>0.84283717853090678</v>
      </c>
      <c r="B1367">
        <v>0.78707303071991519</v>
      </c>
      <c r="C1367">
        <v>0.73256675965951867</v>
      </c>
      <c r="D1367">
        <v>0.95673378569769607</v>
      </c>
    </row>
    <row r="1368" spans="1:4">
      <c r="A1368">
        <v>0.55133833093257434</v>
      </c>
      <c r="B1368">
        <v>0.88880375202775319</v>
      </c>
      <c r="C1368">
        <v>0.83669727189384613</v>
      </c>
      <c r="D1368">
        <v>0.131481336417548</v>
      </c>
    </row>
    <row r="1369" spans="1:4">
      <c r="A1369">
        <v>0.63108499423633058</v>
      </c>
      <c r="B1369">
        <v>0.83848502625354038</v>
      </c>
      <c r="C1369">
        <v>0.84198334948864773</v>
      </c>
      <c r="D1369">
        <v>0.93051702120225066</v>
      </c>
    </row>
    <row r="1370" spans="1:4">
      <c r="A1370">
        <v>0.26507976095138908</v>
      </c>
      <c r="B1370">
        <v>0.66766640069747307</v>
      </c>
      <c r="C1370">
        <v>0.82255239004804537</v>
      </c>
      <c r="D1370">
        <v>0.1945725585233975</v>
      </c>
    </row>
    <row r="1371" spans="1:4">
      <c r="A1371">
        <v>0.21110168447401723</v>
      </c>
      <c r="B1371">
        <v>0.62806176601154884</v>
      </c>
      <c r="C1371">
        <v>0.31887551799350744</v>
      </c>
      <c r="D1371">
        <v>0.8033814569772284</v>
      </c>
    </row>
    <row r="1372" spans="1:4">
      <c r="A1372">
        <v>0.30367424797480647</v>
      </c>
      <c r="B1372">
        <v>0.62362873097193039</v>
      </c>
      <c r="C1372">
        <v>0.72637115448705547</v>
      </c>
      <c r="D1372">
        <v>0.97330512961104954</v>
      </c>
    </row>
    <row r="1373" spans="1:4">
      <c r="A1373">
        <v>0.30566081819827962</v>
      </c>
      <c r="B1373">
        <v>0.41801127319133968</v>
      </c>
      <c r="C1373">
        <v>0.4785936690386432</v>
      </c>
      <c r="D1373">
        <v>0.69332976690504777</v>
      </c>
    </row>
    <row r="1374" spans="1:4">
      <c r="A1374">
        <v>0.5708188875833633</v>
      </c>
      <c r="B1374">
        <v>0.17169248232704715</v>
      </c>
      <c r="C1374">
        <v>0.44629924841024682</v>
      </c>
      <c r="D1374">
        <v>0.20669571520956476</v>
      </c>
    </row>
    <row r="1375" spans="1:4">
      <c r="A1375">
        <v>0.27357870760126146</v>
      </c>
      <c r="B1375">
        <v>0.47026616889688566</v>
      </c>
      <c r="C1375">
        <v>0.61345461611238328</v>
      </c>
      <c r="D1375">
        <v>0.63937346608077683</v>
      </c>
    </row>
    <row r="1376" spans="1:4">
      <c r="A1376">
        <v>0.75228075013467488</v>
      </c>
      <c r="B1376">
        <v>0.4602351494446002</v>
      </c>
      <c r="C1376">
        <v>0.23242232458256806</v>
      </c>
      <c r="D1376">
        <v>0.27656089410344808</v>
      </c>
    </row>
    <row r="1377" spans="1:4">
      <c r="A1377">
        <v>0.39059402628227713</v>
      </c>
      <c r="B1377">
        <v>0.72441032158432428</v>
      </c>
      <c r="C1377">
        <v>0.62421838040029609</v>
      </c>
      <c r="D1377">
        <v>0.92013350468622046</v>
      </c>
    </row>
    <row r="1378" spans="1:4">
      <c r="A1378">
        <v>3.1280266489528863E-2</v>
      </c>
      <c r="B1378">
        <v>0.63050010191668271</v>
      </c>
      <c r="C1378">
        <v>0.64531183599765551</v>
      </c>
      <c r="D1378">
        <v>0.68084832136251405</v>
      </c>
    </row>
    <row r="1379" spans="1:4">
      <c r="A1379">
        <v>0.72490736713693371</v>
      </c>
      <c r="B1379">
        <v>0.38479597524846487</v>
      </c>
      <c r="C1379">
        <v>0.56387990719775516</v>
      </c>
      <c r="D1379">
        <v>0.63648911598163704</v>
      </c>
    </row>
    <row r="1380" spans="1:4">
      <c r="A1380">
        <v>0.10907208575877747</v>
      </c>
      <c r="B1380">
        <v>0.36905620688101504</v>
      </c>
      <c r="C1380">
        <v>0.83136051099683073</v>
      </c>
      <c r="D1380">
        <v>0.52407674877646038</v>
      </c>
    </row>
    <row r="1381" spans="1:4">
      <c r="A1381">
        <v>0.36158502612091881</v>
      </c>
      <c r="B1381">
        <v>0.68557690427558438</v>
      </c>
      <c r="C1381">
        <v>0.36919875227123211</v>
      </c>
      <c r="D1381">
        <v>0.38120524010557255</v>
      </c>
    </row>
    <row r="1382" spans="1:4">
      <c r="A1382">
        <v>0.74560531932865182</v>
      </c>
      <c r="B1382">
        <v>0.46174869784164141</v>
      </c>
      <c r="C1382">
        <v>0.61716143628907716</v>
      </c>
      <c r="D1382">
        <v>0.31400551264714327</v>
      </c>
    </row>
    <row r="1383" spans="1:4">
      <c r="A1383">
        <v>0.19624570776798067</v>
      </c>
      <c r="B1383">
        <v>0.32916233394410011</v>
      </c>
      <c r="C1383">
        <v>9.7617449421955715E-2</v>
      </c>
      <c r="D1383">
        <v>0.82648845307260466</v>
      </c>
    </row>
    <row r="1384" spans="1:4">
      <c r="A1384">
        <v>0.71766846201664469</v>
      </c>
      <c r="B1384">
        <v>0.44160353391120255</v>
      </c>
      <c r="C1384">
        <v>0.84563834494357293</v>
      </c>
      <c r="D1384">
        <v>3.6611773756131782E-2</v>
      </c>
    </row>
    <row r="1385" spans="1:4">
      <c r="A1385">
        <v>0.49906213664611565</v>
      </c>
      <c r="B1385">
        <v>0.13358794960099751</v>
      </c>
      <c r="C1385">
        <v>0.82654200292849556</v>
      </c>
      <c r="D1385">
        <v>0.73811421674929267</v>
      </c>
    </row>
    <row r="1386" spans="1:4">
      <c r="A1386">
        <v>0.80514099780303106</v>
      </c>
      <c r="B1386">
        <v>0.6313775017461607</v>
      </c>
      <c r="C1386">
        <v>2.0716865950423102E-3</v>
      </c>
      <c r="D1386">
        <v>7.8981044578191995E-2</v>
      </c>
    </row>
    <row r="1387" spans="1:4">
      <c r="A1387">
        <v>0.30084326187741972</v>
      </c>
      <c r="B1387">
        <v>0.54374897437124758</v>
      </c>
      <c r="C1387">
        <v>0.8678320562700117</v>
      </c>
      <c r="D1387">
        <v>0.75732093514788912</v>
      </c>
    </row>
    <row r="1388" spans="1:4">
      <c r="A1388">
        <v>0.88511366591795415</v>
      </c>
      <c r="B1388">
        <v>0.43356338952709828</v>
      </c>
      <c r="C1388">
        <v>0.19550858448882469</v>
      </c>
      <c r="D1388">
        <v>0.65391705429276747</v>
      </c>
    </row>
    <row r="1389" spans="1:4">
      <c r="A1389">
        <v>0.2614511319804429</v>
      </c>
      <c r="B1389">
        <v>0.78215400396453916</v>
      </c>
      <c r="C1389">
        <v>0.50538331718994023</v>
      </c>
      <c r="D1389">
        <v>0.8573515335197035</v>
      </c>
    </row>
    <row r="1390" spans="1:4">
      <c r="A1390">
        <v>0.1520763872503279</v>
      </c>
      <c r="B1390">
        <v>0.97536340781724817</v>
      </c>
      <c r="C1390">
        <v>0.84981460065821413</v>
      </c>
      <c r="D1390">
        <v>0.1516577659583298</v>
      </c>
    </row>
    <row r="1391" spans="1:4">
      <c r="A1391">
        <v>0.1910430353104271</v>
      </c>
      <c r="B1391">
        <v>0.72168953205610986</v>
      </c>
      <c r="C1391">
        <v>0.17058564174309154</v>
      </c>
      <c r="D1391">
        <v>0.83895120102894771</v>
      </c>
    </row>
    <row r="1392" spans="1:4">
      <c r="A1392">
        <v>0.38334049056067188</v>
      </c>
      <c r="B1392">
        <v>0.2177834924593709</v>
      </c>
      <c r="C1392">
        <v>0.15751006680967095</v>
      </c>
      <c r="D1392">
        <v>0.69180089430601877</v>
      </c>
    </row>
    <row r="1393" spans="1:4">
      <c r="A1393">
        <v>0.37124438892123224</v>
      </c>
      <c r="B1393">
        <v>0.7314310519025744</v>
      </c>
      <c r="C1393">
        <v>0.90037487780923553</v>
      </c>
      <c r="D1393">
        <v>0.87801309190319321</v>
      </c>
    </row>
    <row r="1394" spans="1:4">
      <c r="A1394">
        <v>0.15525051050195593</v>
      </c>
      <c r="B1394">
        <v>0.51153152487862652</v>
      </c>
      <c r="C1394">
        <v>0.20202475255863206</v>
      </c>
      <c r="D1394">
        <v>0.42314409562427402</v>
      </c>
    </row>
    <row r="1395" spans="1:4">
      <c r="A1395">
        <v>3.1209328425934046E-3</v>
      </c>
      <c r="B1395">
        <v>0.58709258403575415</v>
      </c>
      <c r="C1395">
        <v>0.47987201916408639</v>
      </c>
      <c r="D1395">
        <v>0.89792959729158239</v>
      </c>
    </row>
    <row r="1396" spans="1:4">
      <c r="A1396">
        <v>0.86569490553446604</v>
      </c>
      <c r="B1396">
        <v>0.18047237200933264</v>
      </c>
      <c r="C1396">
        <v>0.4541133159444648</v>
      </c>
      <c r="D1396">
        <v>0.53770787132598952</v>
      </c>
    </row>
    <row r="1397" spans="1:4">
      <c r="A1397">
        <v>0.98546487099626234</v>
      </c>
      <c r="B1397">
        <v>0.78607924159666975</v>
      </c>
      <c r="C1397">
        <v>0.70857632700749207</v>
      </c>
      <c r="D1397">
        <v>0.82355625200446703</v>
      </c>
    </row>
    <row r="1398" spans="1:4">
      <c r="A1398">
        <v>0.74801204808289956</v>
      </c>
      <c r="B1398">
        <v>0.83160618201100367</v>
      </c>
      <c r="C1398">
        <v>0.2739501546918035</v>
      </c>
      <c r="D1398">
        <v>0.60142413779416426</v>
      </c>
    </row>
    <row r="1399" spans="1:4">
      <c r="A1399">
        <v>0.22410664408863656</v>
      </c>
      <c r="B1399">
        <v>0.44838003474411003</v>
      </c>
      <c r="C1399">
        <v>0.79062653291886575</v>
      </c>
      <c r="D1399">
        <v>0.22628344554582203</v>
      </c>
    </row>
    <row r="1400" spans="1:4">
      <c r="A1400">
        <v>0.44937336982208409</v>
      </c>
      <c r="B1400">
        <v>3.4563841234243498E-2</v>
      </c>
      <c r="C1400">
        <v>0.90652277724479335</v>
      </c>
      <c r="D1400">
        <v>0.49284636728850195</v>
      </c>
    </row>
    <row r="1401" spans="1:4">
      <c r="A1401">
        <v>0.93686412132193664</v>
      </c>
      <c r="B1401">
        <v>0.46479383192895263</v>
      </c>
      <c r="C1401">
        <v>0.33523415578818838</v>
      </c>
      <c r="D1401">
        <v>0.87815256694752275</v>
      </c>
    </row>
    <row r="1402" spans="1:4">
      <c r="A1402">
        <v>0.46302734772014276</v>
      </c>
      <c r="B1402">
        <v>0.29070158049611994</v>
      </c>
      <c r="C1402">
        <v>0.52488294357900678</v>
      </c>
      <c r="D1402">
        <v>0.5270769726316733</v>
      </c>
    </row>
    <row r="1403" spans="1:4">
      <c r="A1403">
        <v>0.18748264098500922</v>
      </c>
      <c r="B1403">
        <v>0.84884325056766485</v>
      </c>
      <c r="C1403">
        <v>0.44038095899953777</v>
      </c>
      <c r="D1403">
        <v>0.30469665418034886</v>
      </c>
    </row>
    <row r="1404" spans="1:4">
      <c r="A1404">
        <v>0.2526138491936667</v>
      </c>
      <c r="B1404">
        <v>0.75291619941458321</v>
      </c>
      <c r="C1404">
        <v>0.80489688194050446</v>
      </c>
      <c r="D1404">
        <v>0.91901638606439229</v>
      </c>
    </row>
    <row r="1405" spans="1:4">
      <c r="A1405">
        <v>0.46556465897075539</v>
      </c>
      <c r="B1405">
        <v>0.35718472863121176</v>
      </c>
      <c r="C1405">
        <v>0.86200380204159011</v>
      </c>
      <c r="D1405">
        <v>0.90085703025712238</v>
      </c>
    </row>
    <row r="1406" spans="1:4">
      <c r="A1406">
        <v>1.8808370890254444E-2</v>
      </c>
      <c r="B1406">
        <v>0.39440129262244383</v>
      </c>
      <c r="C1406">
        <v>0.66320706791323136</v>
      </c>
      <c r="D1406">
        <v>0.40975312579405276</v>
      </c>
    </row>
    <row r="1407" spans="1:4">
      <c r="A1407">
        <v>0.42400324325001471</v>
      </c>
      <c r="B1407">
        <v>0.24172706235043306</v>
      </c>
      <c r="C1407">
        <v>0.21380240005755713</v>
      </c>
      <c r="D1407">
        <v>0.92155716508054919</v>
      </c>
    </row>
    <row r="1408" spans="1:4">
      <c r="A1408">
        <v>0.87053472376783425</v>
      </c>
      <c r="B1408">
        <v>0.85736253291286868</v>
      </c>
      <c r="C1408">
        <v>0.16144338281828396</v>
      </c>
      <c r="D1408">
        <v>0.15760487516431354</v>
      </c>
    </row>
    <row r="1409" spans="1:4">
      <c r="A1409">
        <v>0.30766070006068547</v>
      </c>
      <c r="B1409">
        <v>0.54611495362860207</v>
      </c>
      <c r="C1409">
        <v>0.65303163540588005</v>
      </c>
      <c r="D1409">
        <v>0.82539249516026048</v>
      </c>
    </row>
    <row r="1410" spans="1:4">
      <c r="A1410">
        <v>4.623394682647719E-2</v>
      </c>
      <c r="B1410">
        <v>0.63381690445521888</v>
      </c>
      <c r="C1410">
        <v>0.32518720599146755</v>
      </c>
      <c r="D1410">
        <v>0.62702574257167054</v>
      </c>
    </row>
    <row r="1411" spans="1:4">
      <c r="A1411">
        <v>0.56976061282721191</v>
      </c>
      <c r="B1411">
        <v>0.22276133817869503</v>
      </c>
      <c r="C1411">
        <v>0.64919901421182402</v>
      </c>
      <c r="D1411">
        <v>0.44714240363141045</v>
      </c>
    </row>
    <row r="1412" spans="1:4">
      <c r="A1412">
        <v>5.5178052844023995E-2</v>
      </c>
      <c r="B1412">
        <v>0.15862054195575803</v>
      </c>
      <c r="C1412">
        <v>0.34141673564090835</v>
      </c>
      <c r="D1412">
        <v>8.5560974339210283E-2</v>
      </c>
    </row>
    <row r="1413" spans="1:4">
      <c r="A1413">
        <v>0.15162849386574107</v>
      </c>
      <c r="B1413">
        <v>0.98767820961549724</v>
      </c>
      <c r="C1413">
        <v>0.98439814363350586</v>
      </c>
      <c r="D1413">
        <v>0.70511701214340228</v>
      </c>
    </row>
    <row r="1414" spans="1:4">
      <c r="A1414">
        <v>0.46575986636441602</v>
      </c>
      <c r="B1414">
        <v>0.26672267035671693</v>
      </c>
      <c r="C1414">
        <v>0.47018952552721527</v>
      </c>
      <c r="D1414">
        <v>0.88858522632830894</v>
      </c>
    </row>
    <row r="1415" spans="1:4">
      <c r="A1415">
        <v>0.62575064695558247</v>
      </c>
      <c r="B1415">
        <v>0.27148775652450308</v>
      </c>
      <c r="C1415">
        <v>0.19459571217574734</v>
      </c>
      <c r="D1415">
        <v>5.5606801666372441E-3</v>
      </c>
    </row>
    <row r="1416" spans="1:4">
      <c r="A1416">
        <v>0.77005653487720926</v>
      </c>
      <c r="B1416">
        <v>0.88014151576745059</v>
      </c>
      <c r="C1416">
        <v>0.68704028496694525</v>
      </c>
      <c r="D1416">
        <v>0.76449133141833081</v>
      </c>
    </row>
    <row r="1417" spans="1:4">
      <c r="A1417">
        <v>5.156461776774468E-2</v>
      </c>
      <c r="B1417">
        <v>0.87014123494659046</v>
      </c>
      <c r="C1417">
        <v>0.65843050592421992</v>
      </c>
      <c r="D1417">
        <v>0.96520360579615261</v>
      </c>
    </row>
    <row r="1418" spans="1:4">
      <c r="A1418">
        <v>0.63866145705725974</v>
      </c>
      <c r="B1418">
        <v>0.18372634521455566</v>
      </c>
      <c r="C1418">
        <v>0.76349670225554167</v>
      </c>
      <c r="D1418">
        <v>0.52903550743038785</v>
      </c>
    </row>
    <row r="1419" spans="1:4">
      <c r="A1419">
        <v>4.5547908160751049E-2</v>
      </c>
      <c r="B1419">
        <v>0.79104871887444994</v>
      </c>
      <c r="C1419">
        <v>0.6701119440342902</v>
      </c>
      <c r="D1419">
        <v>0.89031231990235482</v>
      </c>
    </row>
    <row r="1420" spans="1:4">
      <c r="A1420">
        <v>0.934888862108189</v>
      </c>
      <c r="B1420">
        <v>0.98468532678630849</v>
      </c>
      <c r="C1420">
        <v>0.45711601484577824</v>
      </c>
      <c r="D1420">
        <v>0.8641008223843909</v>
      </c>
    </row>
    <row r="1421" spans="1:4">
      <c r="A1421">
        <v>0.4073846042947924</v>
      </c>
      <c r="B1421">
        <v>0.13200240980601574</v>
      </c>
      <c r="C1421">
        <v>0.22402663997433336</v>
      </c>
      <c r="D1421">
        <v>6.9350528698062242E-3</v>
      </c>
    </row>
    <row r="1422" spans="1:4">
      <c r="A1422">
        <v>0.9536734155367752</v>
      </c>
      <c r="B1422">
        <v>0.5660630791688126</v>
      </c>
      <c r="C1422">
        <v>0.16984065887886501</v>
      </c>
      <c r="D1422">
        <v>0.96942645171253017</v>
      </c>
    </row>
    <row r="1423" spans="1:4">
      <c r="A1423">
        <v>0.62035096941123147</v>
      </c>
      <c r="B1423">
        <v>0.30967287458116921</v>
      </c>
      <c r="C1423">
        <v>2.4141107031705467E-2</v>
      </c>
      <c r="D1423">
        <v>0.56702683081593186</v>
      </c>
    </row>
    <row r="1424" spans="1:4">
      <c r="A1424">
        <v>0.82569011291071348</v>
      </c>
      <c r="B1424">
        <v>0.67231199490890337</v>
      </c>
      <c r="C1424">
        <v>0.36973289414575627</v>
      </c>
      <c r="D1424">
        <v>0.526982046456002</v>
      </c>
    </row>
    <row r="1425" spans="1:4">
      <c r="A1425">
        <v>0.39613844732648884</v>
      </c>
      <c r="B1425">
        <v>0.73319600803408957</v>
      </c>
      <c r="C1425">
        <v>0.2219509891688265</v>
      </c>
      <c r="D1425">
        <v>0.43481516536983111</v>
      </c>
    </row>
    <row r="1426" spans="1:4">
      <c r="A1426">
        <v>0.83067004721394277</v>
      </c>
      <c r="B1426">
        <v>0.83246182080260755</v>
      </c>
      <c r="C1426">
        <v>0.62518603420498953</v>
      </c>
      <c r="D1426">
        <v>0.39931532534682823</v>
      </c>
    </row>
    <row r="1427" spans="1:4">
      <c r="A1427">
        <v>0.94870950892268979</v>
      </c>
      <c r="B1427">
        <v>0.57819300344737079</v>
      </c>
      <c r="C1427">
        <v>0.73933341784617856</v>
      </c>
      <c r="D1427">
        <v>0.3667965044712842</v>
      </c>
    </row>
    <row r="1428" spans="1:4">
      <c r="A1428">
        <v>0.51776716306222426</v>
      </c>
      <c r="B1428">
        <v>0.79597790958370584</v>
      </c>
      <c r="C1428">
        <v>0.97731847243179071</v>
      </c>
      <c r="D1428">
        <v>5.6449860123049866E-2</v>
      </c>
    </row>
    <row r="1429" spans="1:4">
      <c r="A1429">
        <v>0.95951301606792638</v>
      </c>
      <c r="B1429">
        <v>8.4126041299890097E-3</v>
      </c>
      <c r="C1429">
        <v>0.32875754191687667</v>
      </c>
      <c r="D1429">
        <v>0.85549126142756116</v>
      </c>
    </row>
    <row r="1430" spans="1:4">
      <c r="A1430">
        <v>0.87188243012388189</v>
      </c>
      <c r="B1430">
        <v>4.4799670471213915E-3</v>
      </c>
      <c r="C1430">
        <v>0.29221761009167313</v>
      </c>
      <c r="D1430">
        <v>0.42365431155279065</v>
      </c>
    </row>
    <row r="1431" spans="1:4">
      <c r="A1431">
        <v>0.17690446595796683</v>
      </c>
      <c r="B1431">
        <v>0.86299391296285388</v>
      </c>
      <c r="C1431">
        <v>0.96174692139922469</v>
      </c>
      <c r="D1431">
        <v>0.85212122765204157</v>
      </c>
    </row>
    <row r="1432" spans="1:4">
      <c r="A1432">
        <v>0.38135314171693691</v>
      </c>
      <c r="B1432">
        <v>0.5780041692675848</v>
      </c>
      <c r="C1432">
        <v>4.5493574054209285E-2</v>
      </c>
      <c r="D1432">
        <v>0.94584690697477303</v>
      </c>
    </row>
    <row r="1433" spans="1:4">
      <c r="A1433">
        <v>0.77752454878109223</v>
      </c>
      <c r="B1433">
        <v>0.26794223305045928</v>
      </c>
      <c r="C1433">
        <v>0.33679730503785477</v>
      </c>
      <c r="D1433">
        <v>0.29471092717740355</v>
      </c>
    </row>
    <row r="1434" spans="1:4">
      <c r="A1434">
        <v>0.16675490591187137</v>
      </c>
      <c r="B1434">
        <v>0.45981967306473259</v>
      </c>
      <c r="C1434">
        <v>0.62465701383694228</v>
      </c>
      <c r="D1434">
        <v>0.34903883393359458</v>
      </c>
    </row>
    <row r="1435" spans="1:4">
      <c r="A1435">
        <v>0.72387434731639111</v>
      </c>
      <c r="B1435">
        <v>1.0147460135359943E-2</v>
      </c>
      <c r="C1435">
        <v>0.64323321656935661</v>
      </c>
      <c r="D1435">
        <v>0.77167684202841702</v>
      </c>
    </row>
    <row r="1436" spans="1:4">
      <c r="A1436">
        <v>0.77128170592485024</v>
      </c>
      <c r="B1436">
        <v>0.3469799977831165</v>
      </c>
      <c r="C1436">
        <v>0.66749915625449696</v>
      </c>
      <c r="D1436">
        <v>0.64485001980569723</v>
      </c>
    </row>
    <row r="1437" spans="1:4">
      <c r="A1437">
        <v>0.71892441936809792</v>
      </c>
      <c r="B1437">
        <v>0.774077256533511</v>
      </c>
      <c r="C1437">
        <v>0.90309797642726419</v>
      </c>
      <c r="D1437">
        <v>0.33514728926641402</v>
      </c>
    </row>
    <row r="1438" spans="1:4">
      <c r="A1438">
        <v>0.76343876456375637</v>
      </c>
      <c r="B1438">
        <v>0.41237171336931233</v>
      </c>
      <c r="C1438">
        <v>0.85627407245876963</v>
      </c>
      <c r="D1438">
        <v>0.67745445578260588</v>
      </c>
    </row>
    <row r="1439" spans="1:4">
      <c r="A1439">
        <v>0.73428651373277387</v>
      </c>
      <c r="B1439">
        <v>0.26302252689952788</v>
      </c>
      <c r="C1439">
        <v>0.2058950969931912</v>
      </c>
      <c r="D1439">
        <v>0.47051874168807672</v>
      </c>
    </row>
    <row r="1440" spans="1:4">
      <c r="A1440">
        <v>0.45838154161748434</v>
      </c>
      <c r="B1440">
        <v>0.23504052315298996</v>
      </c>
      <c r="C1440">
        <v>0.36254820419345934</v>
      </c>
      <c r="D1440">
        <v>0.13845360961150543</v>
      </c>
    </row>
    <row r="1441" spans="1:4">
      <c r="A1441">
        <v>0.69543486170405644</v>
      </c>
      <c r="B1441">
        <v>0.84648582038358366</v>
      </c>
      <c r="C1441">
        <v>0.2022312272923763</v>
      </c>
      <c r="D1441">
        <v>0.41812510648157986</v>
      </c>
    </row>
    <row r="1442" spans="1:4">
      <c r="A1442">
        <v>0.29204144696396583</v>
      </c>
      <c r="B1442">
        <v>0.24377305153231088</v>
      </c>
      <c r="C1442">
        <v>0.7063132969168251</v>
      </c>
      <c r="D1442">
        <v>0.21148206566692984</v>
      </c>
    </row>
    <row r="1443" spans="1:4">
      <c r="A1443">
        <v>6.9264447943475638E-2</v>
      </c>
      <c r="B1443">
        <v>0.80879197314743401</v>
      </c>
      <c r="C1443">
        <v>0.45264305064595245</v>
      </c>
      <c r="D1443">
        <v>0.92790502607379488</v>
      </c>
    </row>
    <row r="1444" spans="1:4">
      <c r="A1444">
        <v>0.38272464792109773</v>
      </c>
      <c r="B1444">
        <v>0.25542912019580633</v>
      </c>
      <c r="C1444">
        <v>0.48489557898233082</v>
      </c>
      <c r="D1444">
        <v>8.074374178202337E-2</v>
      </c>
    </row>
    <row r="1445" spans="1:4">
      <c r="A1445">
        <v>0.56757392139374852</v>
      </c>
      <c r="B1445">
        <v>0.87192262587030189</v>
      </c>
      <c r="C1445">
        <v>0.76937717846251452</v>
      </c>
      <c r="D1445">
        <v>0.7634670022780039</v>
      </c>
    </row>
    <row r="1446" spans="1:4">
      <c r="A1446">
        <v>0.11492956336808202</v>
      </c>
      <c r="B1446">
        <v>0.14458796159900089</v>
      </c>
      <c r="C1446">
        <v>0.11185338708376791</v>
      </c>
      <c r="D1446">
        <v>0.68130033421788649</v>
      </c>
    </row>
    <row r="1447" spans="1:4">
      <c r="A1447">
        <v>0.98574992814578533</v>
      </c>
      <c r="B1447">
        <v>0.4595018847584964</v>
      </c>
      <c r="C1447">
        <v>0.24802670585969189</v>
      </c>
      <c r="D1447">
        <v>0.25693848298617294</v>
      </c>
    </row>
    <row r="1448" spans="1:4">
      <c r="A1448">
        <v>0.77622205046546267</v>
      </c>
      <c r="B1448">
        <v>0.14439782505291632</v>
      </c>
      <c r="C1448">
        <v>0.52237896383030336</v>
      </c>
      <c r="D1448">
        <v>0.2378750876592246</v>
      </c>
    </row>
    <row r="1449" spans="1:4">
      <c r="A1449">
        <v>0.42396320676480936</v>
      </c>
      <c r="B1449">
        <v>0.60374358411446494</v>
      </c>
      <c r="C1449">
        <v>0.9579321517700945</v>
      </c>
      <c r="D1449">
        <v>0.13341670399370198</v>
      </c>
    </row>
    <row r="1450" spans="1:4">
      <c r="A1450">
        <v>0.82968369377954976</v>
      </c>
      <c r="B1450">
        <v>0.43642766596611082</v>
      </c>
      <c r="C1450">
        <v>0.64696561063013736</v>
      </c>
      <c r="D1450">
        <v>0.66451951357382089</v>
      </c>
    </row>
    <row r="1451" spans="1:4">
      <c r="A1451">
        <v>0.3127657411793543</v>
      </c>
      <c r="B1451">
        <v>0.67622961255596081</v>
      </c>
      <c r="C1451">
        <v>0.6259372392083451</v>
      </c>
      <c r="D1451">
        <v>0.1832979416906837</v>
      </c>
    </row>
    <row r="1452" spans="1:4">
      <c r="A1452">
        <v>0.65767565883530854</v>
      </c>
      <c r="B1452">
        <v>0.69452422081113596</v>
      </c>
      <c r="C1452">
        <v>0.10990058450596951</v>
      </c>
      <c r="D1452">
        <v>0.20699745666797797</v>
      </c>
    </row>
    <row r="1453" spans="1:4">
      <c r="A1453">
        <v>0.18353918955604986</v>
      </c>
      <c r="B1453">
        <v>0.87505054169300323</v>
      </c>
      <c r="C1453">
        <v>0.31866027985062306</v>
      </c>
      <c r="D1453">
        <v>0.64492423353756423</v>
      </c>
    </row>
    <row r="1454" spans="1:4">
      <c r="A1454">
        <v>0.36498504893547512</v>
      </c>
      <c r="B1454">
        <v>0.26848187798831002</v>
      </c>
      <c r="C1454">
        <v>0.3837346675383797</v>
      </c>
      <c r="D1454">
        <v>0.39196227608760292</v>
      </c>
    </row>
    <row r="1455" spans="1:4">
      <c r="A1455">
        <v>0.30813994052932037</v>
      </c>
      <c r="B1455">
        <v>0.88321866418467154</v>
      </c>
      <c r="C1455">
        <v>0.24315933081054397</v>
      </c>
      <c r="D1455">
        <v>0.65513023009468796</v>
      </c>
    </row>
    <row r="1456" spans="1:4">
      <c r="A1456">
        <v>0.18936919003412367</v>
      </c>
      <c r="B1456">
        <v>0.17067424390710784</v>
      </c>
      <c r="C1456">
        <v>0.41617265554069705</v>
      </c>
      <c r="D1456">
        <v>0.25527433536014588</v>
      </c>
    </row>
    <row r="1457" spans="1:4">
      <c r="A1457">
        <v>0.709652355195586</v>
      </c>
      <c r="B1457">
        <v>0.33535018962841079</v>
      </c>
      <c r="C1457">
        <v>0.18373776895726923</v>
      </c>
      <c r="D1457">
        <v>0.13485612650798107</v>
      </c>
    </row>
    <row r="1458" spans="1:4">
      <c r="A1458">
        <v>0.90840220509625347</v>
      </c>
      <c r="B1458">
        <v>5.5354598569574698E-2</v>
      </c>
      <c r="C1458">
        <v>0.86399040764082247</v>
      </c>
      <c r="D1458">
        <v>0.11246068390804664</v>
      </c>
    </row>
    <row r="1459" spans="1:4">
      <c r="A1459">
        <v>0.14770164033083466</v>
      </c>
      <c r="B1459">
        <v>0.46285046098940019</v>
      </c>
      <c r="C1459">
        <v>0.48421416737128808</v>
      </c>
      <c r="D1459">
        <v>0.78593198133430064</v>
      </c>
    </row>
    <row r="1460" spans="1:4">
      <c r="A1460">
        <v>0.32536281284244217</v>
      </c>
      <c r="B1460">
        <v>0.6363920122412936</v>
      </c>
      <c r="C1460">
        <v>0.98227482831289015</v>
      </c>
      <c r="D1460">
        <v>0.15019754503221749</v>
      </c>
    </row>
    <row r="1461" spans="1:4">
      <c r="A1461">
        <v>0.91110924081957778</v>
      </c>
      <c r="B1461">
        <v>8.1326139969195577E-2</v>
      </c>
      <c r="C1461">
        <v>0.34243230495121191</v>
      </c>
      <c r="D1461">
        <v>0.89851862260995774</v>
      </c>
    </row>
    <row r="1462" spans="1:4">
      <c r="A1462">
        <v>0.48393121393714034</v>
      </c>
      <c r="B1462">
        <v>0.27565145506983502</v>
      </c>
      <c r="C1462">
        <v>0.27522430565384148</v>
      </c>
      <c r="D1462">
        <v>0.17520884088620914</v>
      </c>
    </row>
    <row r="1463" spans="1:4">
      <c r="A1463">
        <v>0.58549288009542888</v>
      </c>
      <c r="B1463">
        <v>0.21347637751615789</v>
      </c>
      <c r="C1463">
        <v>0.83976695765140752</v>
      </c>
      <c r="D1463">
        <v>0.48164098436085823</v>
      </c>
    </row>
    <row r="1464" spans="1:4">
      <c r="A1464">
        <v>0.90369242450315146</v>
      </c>
      <c r="B1464">
        <v>0.94764701139493468</v>
      </c>
      <c r="C1464">
        <v>0.57458491359624109</v>
      </c>
      <c r="D1464">
        <v>0.63932395248790974</v>
      </c>
    </row>
    <row r="1465" spans="1:4">
      <c r="A1465">
        <v>0.16805310887968083</v>
      </c>
      <c r="B1465">
        <v>0.56392188106423102</v>
      </c>
      <c r="C1465">
        <v>0.15693973285046647</v>
      </c>
      <c r="D1465">
        <v>0.42179223481353967</v>
      </c>
    </row>
    <row r="1466" spans="1:4">
      <c r="A1466">
        <v>0.87918398631048822</v>
      </c>
      <c r="B1466">
        <v>0.65580439025392723</v>
      </c>
      <c r="C1466">
        <v>0.8661136710218531</v>
      </c>
      <c r="D1466">
        <v>0.16805049763499857</v>
      </c>
    </row>
    <row r="1467" spans="1:4">
      <c r="A1467">
        <v>0.45248425152017302</v>
      </c>
      <c r="B1467">
        <v>0.84136707268840105</v>
      </c>
      <c r="C1467">
        <v>0.47081794276294442</v>
      </c>
      <c r="D1467">
        <v>0.59400127467326524</v>
      </c>
    </row>
    <row r="1468" spans="1:4">
      <c r="A1468">
        <v>0.89066956411028997</v>
      </c>
      <c r="B1468">
        <v>0.65038200188683337</v>
      </c>
      <c r="C1468">
        <v>0.72247316164370368</v>
      </c>
      <c r="D1468">
        <v>0.78883621719885788</v>
      </c>
    </row>
    <row r="1469" spans="1:4">
      <c r="A1469">
        <v>0.56980419843870944</v>
      </c>
      <c r="B1469">
        <v>0.5777839949411725</v>
      </c>
      <c r="C1469">
        <v>0.73653363411597716</v>
      </c>
      <c r="D1469">
        <v>0.28292951166173963</v>
      </c>
    </row>
    <row r="1470" spans="1:4">
      <c r="A1470">
        <v>0.88021593347447591</v>
      </c>
      <c r="B1470">
        <v>0.34155803052696965</v>
      </c>
      <c r="C1470">
        <v>0.4374346184402409</v>
      </c>
      <c r="D1470">
        <v>0.43028877854540726</v>
      </c>
    </row>
    <row r="1471" spans="1:4">
      <c r="A1471">
        <v>0.37358814465994694</v>
      </c>
      <c r="B1471">
        <v>0.21005890703017016</v>
      </c>
      <c r="C1471">
        <v>0.16975161999121324</v>
      </c>
      <c r="D1471">
        <v>0.58906921887152874</v>
      </c>
    </row>
    <row r="1472" spans="1:4">
      <c r="A1472">
        <v>0.87887693341128004</v>
      </c>
      <c r="B1472">
        <v>0.9736681692240694</v>
      </c>
      <c r="C1472">
        <v>0.17335309061047699</v>
      </c>
      <c r="D1472">
        <v>0.47709889150343665</v>
      </c>
    </row>
    <row r="1473" spans="1:4">
      <c r="A1473">
        <v>0.52890101996474037</v>
      </c>
      <c r="B1473">
        <v>0.29683699142670061</v>
      </c>
      <c r="C1473">
        <v>0.9890585405813479</v>
      </c>
      <c r="D1473">
        <v>0.25358592827963045</v>
      </c>
    </row>
    <row r="1474" spans="1:4">
      <c r="A1474">
        <v>0.65580008275203561</v>
      </c>
      <c r="B1474">
        <v>0.57557403018289599</v>
      </c>
      <c r="C1474">
        <v>0.97208911511628049</v>
      </c>
      <c r="D1474">
        <v>0.34588572590895428</v>
      </c>
    </row>
    <row r="1475" spans="1:4">
      <c r="A1475">
        <v>0.61924205958988843</v>
      </c>
      <c r="B1475">
        <v>0.67381558693182608</v>
      </c>
      <c r="C1475">
        <v>0.30382194508131022</v>
      </c>
      <c r="D1475">
        <v>0.66097290978649603</v>
      </c>
    </row>
    <row r="1476" spans="1:4">
      <c r="A1476">
        <v>0.90879456309514639</v>
      </c>
      <c r="B1476">
        <v>0.32158235181543859</v>
      </c>
      <c r="C1476">
        <v>6.9358536972511153E-2</v>
      </c>
      <c r="D1476">
        <v>0.61070143669951005</v>
      </c>
    </row>
    <row r="1477" spans="1:4">
      <c r="A1477">
        <v>0.82987243835879809</v>
      </c>
      <c r="B1477">
        <v>0.67771258463749562</v>
      </c>
      <c r="C1477">
        <v>0.47823930754213873</v>
      </c>
      <c r="D1477">
        <v>0.37846310046405307</v>
      </c>
    </row>
    <row r="1478" spans="1:4">
      <c r="A1478">
        <v>0.57060364274545239</v>
      </c>
      <c r="B1478">
        <v>0.25858660113803666</v>
      </c>
      <c r="C1478">
        <v>0.59290952979781775</v>
      </c>
      <c r="D1478">
        <v>0.17728212400890775</v>
      </c>
    </row>
    <row r="1479" spans="1:4">
      <c r="A1479">
        <v>0.35638542326913836</v>
      </c>
      <c r="B1479">
        <v>0.71049120038119518</v>
      </c>
      <c r="C1479">
        <v>0.76066698297725788</v>
      </c>
      <c r="D1479">
        <v>0.53181999072887942</v>
      </c>
    </row>
    <row r="1480" spans="1:4">
      <c r="A1480">
        <v>0.8938193744368923</v>
      </c>
      <c r="B1480">
        <v>0.14295801795268348</v>
      </c>
      <c r="C1480">
        <v>0.18145080799314384</v>
      </c>
      <c r="D1480">
        <v>6.8716721806333148E-2</v>
      </c>
    </row>
    <row r="1481" spans="1:4">
      <c r="A1481">
        <v>0.78817724546856849</v>
      </c>
      <c r="B1481">
        <v>0.71405443591134876</v>
      </c>
      <c r="C1481">
        <v>0.64301732106506315</v>
      </c>
      <c r="D1481">
        <v>0.9313329712899765</v>
      </c>
    </row>
    <row r="1482" spans="1:4">
      <c r="A1482">
        <v>0.29794843505823554</v>
      </c>
      <c r="B1482">
        <v>0.21119036881835918</v>
      </c>
      <c r="C1482">
        <v>0.69890759679650483</v>
      </c>
      <c r="D1482">
        <v>0.15402847542368248</v>
      </c>
    </row>
    <row r="1483" spans="1:4">
      <c r="A1483">
        <v>0.42456251737254758</v>
      </c>
      <c r="B1483">
        <v>0.80421633988733454</v>
      </c>
      <c r="C1483">
        <v>0.14304956507335276</v>
      </c>
      <c r="D1483">
        <v>0.55371986662853101</v>
      </c>
    </row>
    <row r="1484" spans="1:4">
      <c r="A1484">
        <v>0.64643000049272503</v>
      </c>
      <c r="B1484">
        <v>0.56610767005758289</v>
      </c>
      <c r="C1484">
        <v>0.87130592330201861</v>
      </c>
      <c r="D1484">
        <v>0.14033955582372393</v>
      </c>
    </row>
    <row r="1485" spans="1:4">
      <c r="A1485">
        <v>0.4124230404402649</v>
      </c>
      <c r="B1485">
        <v>0.51491247937429008</v>
      </c>
      <c r="C1485">
        <v>0.4716023699956513</v>
      </c>
      <c r="D1485">
        <v>0.46851659086820785</v>
      </c>
    </row>
    <row r="1486" spans="1:4">
      <c r="A1486">
        <v>0.22620355397169645</v>
      </c>
      <c r="B1486">
        <v>0.23510381616820775</v>
      </c>
      <c r="C1486">
        <v>0.40860027414550393</v>
      </c>
      <c r="D1486">
        <v>0.72126021777511085</v>
      </c>
    </row>
    <row r="1487" spans="1:4">
      <c r="A1487">
        <v>0.17909226836146463</v>
      </c>
      <c r="B1487">
        <v>0.1182270696162</v>
      </c>
      <c r="C1487">
        <v>0.16655786741556966</v>
      </c>
      <c r="D1487">
        <v>0.53615360178344051</v>
      </c>
    </row>
    <row r="1488" spans="1:4">
      <c r="A1488">
        <v>0.23448018326602815</v>
      </c>
      <c r="B1488">
        <v>9.6619275057566734E-2</v>
      </c>
      <c r="C1488">
        <v>0.71656679218431396</v>
      </c>
      <c r="D1488">
        <v>0.85776824155124665</v>
      </c>
    </row>
    <row r="1489" spans="1:4">
      <c r="A1489">
        <v>0.89444981599388917</v>
      </c>
      <c r="B1489">
        <v>0.50832318392392306</v>
      </c>
      <c r="C1489">
        <v>0.87162103217634979</v>
      </c>
      <c r="D1489">
        <v>0.40244955178179631</v>
      </c>
    </row>
    <row r="1490" spans="1:4">
      <c r="A1490">
        <v>0.59426101838337875</v>
      </c>
      <c r="B1490">
        <v>0.70783569136276303</v>
      </c>
      <c r="C1490">
        <v>6.1064477004734385E-2</v>
      </c>
      <c r="D1490">
        <v>0.1729170089512424</v>
      </c>
    </row>
    <row r="1491" spans="1:4">
      <c r="A1491">
        <v>0.40676601978171179</v>
      </c>
      <c r="B1491">
        <v>0.46334628698242053</v>
      </c>
      <c r="C1491">
        <v>0.4229980393639643</v>
      </c>
      <c r="D1491">
        <v>0.58002409022316126</v>
      </c>
    </row>
    <row r="1492" spans="1:4">
      <c r="A1492">
        <v>0.981768252211767</v>
      </c>
      <c r="B1492">
        <v>0.68134619892222315</v>
      </c>
      <c r="C1492">
        <v>0.66596331758555749</v>
      </c>
      <c r="D1492">
        <v>0.67951181868832222</v>
      </c>
    </row>
    <row r="1493" spans="1:4">
      <c r="A1493">
        <v>0.17958547245606216</v>
      </c>
      <c r="B1493">
        <v>0.89917236491612162</v>
      </c>
      <c r="C1493">
        <v>0.46940227721996308</v>
      </c>
      <c r="D1493">
        <v>0.59108631826645741</v>
      </c>
    </row>
    <row r="1494" spans="1:4">
      <c r="A1494">
        <v>0.83348253133953509</v>
      </c>
      <c r="B1494">
        <v>0.92668886772506021</v>
      </c>
      <c r="C1494">
        <v>0.46298978317157147</v>
      </c>
      <c r="D1494">
        <v>0.49295504004810464</v>
      </c>
    </row>
    <row r="1495" spans="1:4">
      <c r="A1495">
        <v>0.84210326484958742</v>
      </c>
      <c r="B1495">
        <v>0.65693907245432559</v>
      </c>
      <c r="C1495">
        <v>0.82889772391268157</v>
      </c>
      <c r="D1495">
        <v>0.68372143144077313</v>
      </c>
    </row>
    <row r="1496" spans="1:4">
      <c r="A1496">
        <v>0.41885539072392319</v>
      </c>
      <c r="B1496">
        <v>0.24263864886502962</v>
      </c>
      <c r="C1496">
        <v>0.22097685015948265</v>
      </c>
      <c r="D1496">
        <v>0.89073013658900013</v>
      </c>
    </row>
    <row r="1497" spans="1:4">
      <c r="A1497">
        <v>0.28392584442485735</v>
      </c>
      <c r="B1497">
        <v>0.7326208666845142</v>
      </c>
      <c r="C1497">
        <v>6.2492466071224939E-2</v>
      </c>
      <c r="D1497">
        <v>5.4248008163076733E-2</v>
      </c>
    </row>
    <row r="1498" spans="1:4">
      <c r="A1498">
        <v>0.32545811153866233</v>
      </c>
      <c r="B1498">
        <v>0.49356445158823892</v>
      </c>
      <c r="C1498">
        <v>0.69129686307058114</v>
      </c>
      <c r="D1498">
        <v>0.83991270557223396</v>
      </c>
    </row>
    <row r="1499" spans="1:4">
      <c r="A1499">
        <v>7.6941468344677633E-2</v>
      </c>
      <c r="B1499">
        <v>0.62005990017565082</v>
      </c>
      <c r="C1499">
        <v>0.35780010698934661</v>
      </c>
      <c r="D1499">
        <v>0.30919228876464211</v>
      </c>
    </row>
    <row r="1500" spans="1:4">
      <c r="A1500">
        <v>8.5991599040961653E-2</v>
      </c>
      <c r="B1500">
        <v>0.76113888901362037</v>
      </c>
      <c r="C1500">
        <v>0.34616263477553777</v>
      </c>
      <c r="D1500">
        <v>0.35940496724772064</v>
      </c>
    </row>
    <row r="1501" spans="1:4">
      <c r="A1501">
        <v>0.15296684334450994</v>
      </c>
      <c r="B1501">
        <v>0.34908153340590431</v>
      </c>
      <c r="C1501">
        <v>0.52807086986136387</v>
      </c>
      <c r="D1501">
        <v>0.31987635884790988</v>
      </c>
    </row>
    <row r="1502" spans="1:4">
      <c r="A1502">
        <v>0.75364750411565229</v>
      </c>
      <c r="B1502">
        <v>8.8539349757668973E-2</v>
      </c>
      <c r="C1502">
        <v>2.8683075402922142E-3</v>
      </c>
      <c r="D1502">
        <v>0.98835816900989437</v>
      </c>
    </row>
    <row r="1503" spans="1:4">
      <c r="A1503">
        <v>0.80935896565090459</v>
      </c>
      <c r="B1503">
        <v>0.50103377788818659</v>
      </c>
      <c r="C1503">
        <v>0.53725617523888936</v>
      </c>
      <c r="D1503">
        <v>1.2846295794631368E-2</v>
      </c>
    </row>
    <row r="1504" spans="1:4">
      <c r="A1504">
        <v>6.4434328367602767E-2</v>
      </c>
      <c r="B1504">
        <v>0.88388218404351715</v>
      </c>
      <c r="C1504">
        <v>0.54184303614454166</v>
      </c>
      <c r="D1504">
        <v>0.70750332052756537</v>
      </c>
    </row>
    <row r="1505" spans="1:4">
      <c r="A1505">
        <v>0.12544129381087821</v>
      </c>
      <c r="B1505">
        <v>0.38048395931089463</v>
      </c>
      <c r="C1505">
        <v>9.066995617452811E-2</v>
      </c>
      <c r="D1505">
        <v>0.76794950579108523</v>
      </c>
    </row>
    <row r="1506" spans="1:4">
      <c r="A1506">
        <v>0.96190616915041804</v>
      </c>
      <c r="B1506">
        <v>0.59029748233629831</v>
      </c>
      <c r="C1506">
        <v>0.12329081536674424</v>
      </c>
      <c r="D1506">
        <v>0.1867071956369406</v>
      </c>
    </row>
    <row r="1507" spans="1:4">
      <c r="A1507">
        <v>0.27983712918949522</v>
      </c>
      <c r="B1507">
        <v>0.42389981808041055</v>
      </c>
      <c r="C1507">
        <v>0.42582912414956309</v>
      </c>
      <c r="D1507">
        <v>7.3392816804965122E-2</v>
      </c>
    </row>
    <row r="1508" spans="1:4">
      <c r="A1508">
        <v>0.18861581323504151</v>
      </c>
      <c r="B1508">
        <v>0.23189370221275318</v>
      </c>
      <c r="C1508">
        <v>7.300829366548367E-2</v>
      </c>
      <c r="D1508">
        <v>0.25828008568485661</v>
      </c>
    </row>
    <row r="1509" spans="1:4">
      <c r="A1509">
        <v>0.13335058280653023</v>
      </c>
      <c r="B1509">
        <v>0.26805123417132393</v>
      </c>
      <c r="C1509">
        <v>0.5118611378719331</v>
      </c>
      <c r="D1509">
        <v>0.9683212617345891</v>
      </c>
    </row>
    <row r="1510" spans="1:4">
      <c r="A1510">
        <v>9.6248866768720021E-3</v>
      </c>
      <c r="B1510">
        <v>0.69815415950032222</v>
      </c>
      <c r="C1510">
        <v>0.15733524191325898</v>
      </c>
      <c r="D1510">
        <v>0.78988804869081064</v>
      </c>
    </row>
    <row r="1511" spans="1:4">
      <c r="A1511">
        <v>0.11893725793642584</v>
      </c>
      <c r="B1511">
        <v>0.70383085379259902</v>
      </c>
      <c r="C1511">
        <v>0.99767317941928946</v>
      </c>
      <c r="D1511">
        <v>0.26833161030544916</v>
      </c>
    </row>
    <row r="1512" spans="1:4">
      <c r="A1512">
        <v>0.42666022368086409</v>
      </c>
      <c r="B1512">
        <v>0.89301869533673317</v>
      </c>
      <c r="C1512">
        <v>0.38801359131225555</v>
      </c>
      <c r="D1512">
        <v>0.8162132284277368</v>
      </c>
    </row>
    <row r="1513" spans="1:4">
      <c r="A1513">
        <v>0.57223727371092181</v>
      </c>
      <c r="B1513">
        <v>0.89381279016016135</v>
      </c>
      <c r="C1513">
        <v>0.17693771854192275</v>
      </c>
      <c r="D1513">
        <v>0.41614729030331699</v>
      </c>
    </row>
    <row r="1514" spans="1:4">
      <c r="A1514">
        <v>0.47010013989407096</v>
      </c>
      <c r="B1514">
        <v>0.27046326425551648</v>
      </c>
      <c r="C1514">
        <v>0.2243802162363</v>
      </c>
      <c r="D1514">
        <v>0.37573115139208335</v>
      </c>
    </row>
    <row r="1515" spans="1:4">
      <c r="A1515">
        <v>0.78822882120444682</v>
      </c>
      <c r="B1515">
        <v>0.54213663112769028</v>
      </c>
      <c r="C1515">
        <v>0.82296384975629011</v>
      </c>
      <c r="D1515">
        <v>0.96824963726575453</v>
      </c>
    </row>
    <row r="1516" spans="1:4">
      <c r="A1516">
        <v>0.51163314588184616</v>
      </c>
      <c r="B1516">
        <v>0.669922617837023</v>
      </c>
      <c r="C1516">
        <v>0.55584404453446834</v>
      </c>
      <c r="D1516">
        <v>0.9387624288287495</v>
      </c>
    </row>
    <row r="1517" spans="1:4">
      <c r="A1517">
        <v>0.68739521502393242</v>
      </c>
      <c r="B1517">
        <v>0.61709051419314243</v>
      </c>
      <c r="C1517">
        <v>0.7429817891057946</v>
      </c>
      <c r="D1517">
        <v>4.3184884239631183E-2</v>
      </c>
    </row>
    <row r="1518" spans="1:4">
      <c r="A1518">
        <v>0.75666162293644668</v>
      </c>
      <c r="B1518">
        <v>9.6448770677580065E-2</v>
      </c>
      <c r="C1518">
        <v>0.29343375919655013</v>
      </c>
      <c r="D1518">
        <v>0.95289008448137036</v>
      </c>
    </row>
    <row r="1519" spans="1:4">
      <c r="A1519">
        <v>0.20378722077556066</v>
      </c>
      <c r="B1519">
        <v>0.54125205744645677</v>
      </c>
      <c r="C1519">
        <v>0.87794523511731004</v>
      </c>
      <c r="D1519">
        <v>0.53534315681123701</v>
      </c>
    </row>
    <row r="1520" spans="1:4">
      <c r="A1520">
        <v>3.2255564980651741E-2</v>
      </c>
      <c r="B1520">
        <v>0.74520892667182959</v>
      </c>
      <c r="C1520">
        <v>0.8177442252630025</v>
      </c>
      <c r="D1520">
        <v>0.72104983696195135</v>
      </c>
    </row>
    <row r="1521" spans="1:4">
      <c r="A1521">
        <v>0.36659306716786499</v>
      </c>
      <c r="B1521">
        <v>0.81708655336831715</v>
      </c>
      <c r="C1521">
        <v>0.18016006362395043</v>
      </c>
      <c r="D1521">
        <v>0.14168814135474062</v>
      </c>
    </row>
    <row r="1522" spans="1:4">
      <c r="A1522">
        <v>0.63943899389518521</v>
      </c>
      <c r="B1522">
        <v>0.55721793465439262</v>
      </c>
      <c r="C1522">
        <v>0.95095966369847162</v>
      </c>
      <c r="D1522">
        <v>0.10080383856132258</v>
      </c>
    </row>
    <row r="1523" spans="1:4">
      <c r="A1523">
        <v>0.74609065798965846</v>
      </c>
      <c r="B1523">
        <v>0.23299262432832801</v>
      </c>
      <c r="C1523">
        <v>0.79807998007310244</v>
      </c>
      <c r="D1523">
        <v>0.21578215804746481</v>
      </c>
    </row>
    <row r="1524" spans="1:4">
      <c r="A1524">
        <v>0.59677126438206129</v>
      </c>
      <c r="B1524">
        <v>0.44314013283151077</v>
      </c>
      <c r="C1524">
        <v>0.12978548412198188</v>
      </c>
      <c r="D1524">
        <v>0.62363308753497826</v>
      </c>
    </row>
    <row r="1525" spans="1:4">
      <c r="A1525">
        <v>0.18638271192794242</v>
      </c>
      <c r="B1525">
        <v>0.24089333191612727</v>
      </c>
      <c r="C1525">
        <v>0.82763177437288071</v>
      </c>
      <c r="D1525">
        <v>0.14021972854921216</v>
      </c>
    </row>
    <row r="1526" spans="1:4">
      <c r="A1526">
        <v>0.14685219838189756</v>
      </c>
      <c r="B1526">
        <v>0.79540622828704621</v>
      </c>
      <c r="C1526">
        <v>0.4075456051423858</v>
      </c>
      <c r="D1526">
        <v>0.61991392541742218</v>
      </c>
    </row>
    <row r="1527" spans="1:4">
      <c r="A1527">
        <v>0.60379856788258124</v>
      </c>
      <c r="B1527">
        <v>0.12873666759564806</v>
      </c>
      <c r="C1527">
        <v>0.82254162652831564</v>
      </c>
      <c r="D1527">
        <v>5.2557747696743817E-2</v>
      </c>
    </row>
    <row r="1528" spans="1:4">
      <c r="A1528">
        <v>0.79758406535139348</v>
      </c>
      <c r="B1528">
        <v>0.53927607215415918</v>
      </c>
      <c r="C1528">
        <v>0.70690634300721045</v>
      </c>
      <c r="D1528">
        <v>0.84920073888899261</v>
      </c>
    </row>
    <row r="1529" spans="1:4">
      <c r="A1529">
        <v>0.53432205756684459</v>
      </c>
      <c r="B1529">
        <v>0.46362999691363793</v>
      </c>
      <c r="C1529">
        <v>2.8772117075231307E-2</v>
      </c>
      <c r="D1529">
        <v>4.203607755708294E-2</v>
      </c>
    </row>
    <row r="1530" spans="1:4">
      <c r="A1530">
        <v>0.39645583793149486</v>
      </c>
      <c r="B1530">
        <v>7.932391567488839E-2</v>
      </c>
      <c r="C1530">
        <v>0.70851886466181391</v>
      </c>
      <c r="D1530">
        <v>0.79106346134804473</v>
      </c>
    </row>
    <row r="1531" spans="1:4">
      <c r="A1531">
        <v>0.30876427239843229</v>
      </c>
      <c r="B1531">
        <v>0.52464276393072651</v>
      </c>
      <c r="C1531">
        <v>0.18945294194223239</v>
      </c>
      <c r="D1531">
        <v>0.59199669728445414</v>
      </c>
    </row>
    <row r="1532" spans="1:4">
      <c r="A1532">
        <v>0.43155001581127794</v>
      </c>
      <c r="B1532">
        <v>5.3498051165696392E-2</v>
      </c>
      <c r="C1532">
        <v>0.6745483729123678</v>
      </c>
      <c r="D1532">
        <v>0.60306131658125839</v>
      </c>
    </row>
    <row r="1533" spans="1:4">
      <c r="A1533">
        <v>0.712096472709983</v>
      </c>
      <c r="B1533">
        <v>0.70922984001993106</v>
      </c>
      <c r="C1533">
        <v>0.48204911113686011</v>
      </c>
      <c r="D1533">
        <v>0.83894259271186122</v>
      </c>
    </row>
    <row r="1534" spans="1:4">
      <c r="A1534">
        <v>0.90577102346409966</v>
      </c>
      <c r="B1534">
        <v>5.1729729193438212E-2</v>
      </c>
      <c r="C1534">
        <v>0.40606867173021666</v>
      </c>
      <c r="D1534">
        <v>0.51505368232049675</v>
      </c>
    </row>
    <row r="1535" spans="1:4">
      <c r="A1535">
        <v>0.23738509534738927</v>
      </c>
      <c r="B1535">
        <v>0.2520117685645491</v>
      </c>
      <c r="C1535">
        <v>0.9670182975743784</v>
      </c>
      <c r="D1535">
        <v>0.90247897934514443</v>
      </c>
    </row>
    <row r="1536" spans="1:4">
      <c r="A1536">
        <v>0.9621619531292076</v>
      </c>
      <c r="B1536">
        <v>7.0085195645298359E-2</v>
      </c>
      <c r="C1536">
        <v>0.98963837058716164</v>
      </c>
      <c r="D1536">
        <v>0.77385414931554863</v>
      </c>
    </row>
    <row r="1537" spans="1:4">
      <c r="A1537">
        <v>6.152139977662241E-2</v>
      </c>
      <c r="B1537">
        <v>0.73240887335343285</v>
      </c>
      <c r="C1537">
        <v>0.46043059040820999</v>
      </c>
      <c r="D1537">
        <v>9.2580693627541955E-2</v>
      </c>
    </row>
    <row r="1538" spans="1:4">
      <c r="A1538">
        <v>0.24692574169109172</v>
      </c>
      <c r="B1538">
        <v>0.59911702563126834</v>
      </c>
      <c r="C1538">
        <v>0.78473349003744386</v>
      </c>
      <c r="D1538">
        <v>0.89073676365265442</v>
      </c>
    </row>
    <row r="1539" spans="1:4">
      <c r="A1539">
        <v>0.64225465478637145</v>
      </c>
      <c r="B1539">
        <v>0.89053034441956846</v>
      </c>
      <c r="C1539">
        <v>0.72792914633107864</v>
      </c>
      <c r="D1539">
        <v>0.60697966316591678</v>
      </c>
    </row>
    <row r="1540" spans="1:4">
      <c r="A1540">
        <v>0.65183449958056539</v>
      </c>
      <c r="B1540">
        <v>0.25080798649818892</v>
      </c>
      <c r="C1540">
        <v>0.96758558108732551</v>
      </c>
      <c r="D1540">
        <v>0.69934780698428334</v>
      </c>
    </row>
    <row r="1541" spans="1:4">
      <c r="A1541">
        <v>0.36850144524490092</v>
      </c>
      <c r="B1541">
        <v>2.9615864666983072E-3</v>
      </c>
      <c r="C1541">
        <v>0.87090640769126582</v>
      </c>
      <c r="D1541">
        <v>0.41149187609886084</v>
      </c>
    </row>
    <row r="1542" spans="1:4">
      <c r="A1542">
        <v>0.62876979435181157</v>
      </c>
      <c r="B1542">
        <v>1.5396905336781952E-2</v>
      </c>
      <c r="C1542">
        <v>0.16428002519370688</v>
      </c>
      <c r="D1542">
        <v>0.85149263530783315</v>
      </c>
    </row>
    <row r="1543" spans="1:4">
      <c r="A1543">
        <v>0.28612877715285534</v>
      </c>
      <c r="B1543">
        <v>0.7657984966441449</v>
      </c>
      <c r="C1543">
        <v>0.65855826134512885</v>
      </c>
      <c r="D1543">
        <v>0.73802149281932516</v>
      </c>
    </row>
    <row r="1544" spans="1:4">
      <c r="A1544">
        <v>0.79227590306130047</v>
      </c>
      <c r="B1544">
        <v>0.83346684932440529</v>
      </c>
      <c r="C1544">
        <v>0.99271337106173263</v>
      </c>
      <c r="D1544">
        <v>0.67215196739619842</v>
      </c>
    </row>
    <row r="1545" spans="1:4">
      <c r="A1545">
        <v>0.68673070800713365</v>
      </c>
      <c r="B1545">
        <v>0.32342413261984482</v>
      </c>
      <c r="C1545">
        <v>0.2925320538681313</v>
      </c>
      <c r="D1545">
        <v>0.85919347939372681</v>
      </c>
    </row>
    <row r="1546" spans="1:4">
      <c r="A1546">
        <v>9.1989598361166713E-2</v>
      </c>
      <c r="B1546">
        <v>0.35165116710260969</v>
      </c>
      <c r="C1546">
        <v>0.95008119760421383</v>
      </c>
      <c r="D1546">
        <v>0.50569191626642862</v>
      </c>
    </row>
    <row r="1547" spans="1:4">
      <c r="A1547">
        <v>0.84113032304401547</v>
      </c>
      <c r="B1547">
        <v>0.66374809803298573</v>
      </c>
      <c r="C1547">
        <v>0.847596264452259</v>
      </c>
      <c r="D1547">
        <v>0.7990537187987774</v>
      </c>
    </row>
    <row r="1548" spans="1:4">
      <c r="A1548">
        <v>0.2369588173210686</v>
      </c>
      <c r="B1548">
        <v>2.2547991345362783E-2</v>
      </c>
      <c r="C1548">
        <v>0.12773861909890716</v>
      </c>
      <c r="D1548">
        <v>4.6844221061244529E-2</v>
      </c>
    </row>
    <row r="1549" spans="1:4">
      <c r="A1549">
        <v>0.35895108902488371</v>
      </c>
      <c r="B1549">
        <v>0.33378582933783019</v>
      </c>
      <c r="C1549">
        <v>0.94972638487834615</v>
      </c>
      <c r="D1549">
        <v>0.2860218031256343</v>
      </c>
    </row>
    <row r="1550" spans="1:4">
      <c r="A1550">
        <v>0.78854358289506443</v>
      </c>
      <c r="B1550">
        <v>0.5061390682796949</v>
      </c>
      <c r="C1550">
        <v>7.6706157677667974E-2</v>
      </c>
      <c r="D1550">
        <v>0.9361742085701219</v>
      </c>
    </row>
    <row r="1551" spans="1:4">
      <c r="A1551">
        <v>3.1018338757591302E-2</v>
      </c>
      <c r="B1551">
        <v>0.51614641300585284</v>
      </c>
      <c r="C1551">
        <v>0.55973922394497055</v>
      </c>
      <c r="D1551">
        <v>0.48474698900991453</v>
      </c>
    </row>
    <row r="1552" spans="1:4">
      <c r="A1552">
        <v>0.19616237867677455</v>
      </c>
      <c r="B1552">
        <v>6.7855364252853434E-3</v>
      </c>
      <c r="C1552">
        <v>9.8645693621089769E-2</v>
      </c>
      <c r="D1552">
        <v>0.3293390482816374</v>
      </c>
    </row>
    <row r="1553" spans="1:4">
      <c r="A1553">
        <v>0.36786209675763626</v>
      </c>
      <c r="B1553">
        <v>0.64891183912231054</v>
      </c>
      <c r="C1553">
        <v>0.32220249813583202</v>
      </c>
      <c r="D1553">
        <v>0.51458137923018876</v>
      </c>
    </row>
    <row r="1554" spans="1:4">
      <c r="A1554">
        <v>0.71889043016386212</v>
      </c>
      <c r="B1554">
        <v>0.57735111603008726</v>
      </c>
      <c r="C1554">
        <v>0.38917400972137361</v>
      </c>
      <c r="D1554">
        <v>0.93523145069860925</v>
      </c>
    </row>
    <row r="1555" spans="1:4">
      <c r="A1555">
        <v>0.21165561496953589</v>
      </c>
      <c r="B1555">
        <v>0.30803418002414729</v>
      </c>
      <c r="C1555">
        <v>0.55955254950106803</v>
      </c>
      <c r="D1555">
        <v>0.12174347538565744</v>
      </c>
    </row>
    <row r="1556" spans="1:4">
      <c r="A1556">
        <v>0.60210456669121637</v>
      </c>
      <c r="B1556">
        <v>0.72574819184117167</v>
      </c>
      <c r="C1556">
        <v>0.20635168048754604</v>
      </c>
      <c r="D1556">
        <v>0.35670450020167555</v>
      </c>
    </row>
    <row r="1557" spans="1:4">
      <c r="A1557">
        <v>0.60532001562897442</v>
      </c>
      <c r="B1557">
        <v>0.73879303578567601</v>
      </c>
      <c r="C1557">
        <v>0.80939260351759246</v>
      </c>
      <c r="D1557">
        <v>0.35477680437156778</v>
      </c>
    </row>
    <row r="1558" spans="1:4">
      <c r="A1558">
        <v>0.16724928881149825</v>
      </c>
      <c r="B1558">
        <v>0.16774962238323265</v>
      </c>
      <c r="C1558">
        <v>0.55146706707803972</v>
      </c>
      <c r="D1558">
        <v>0.21356006229821478</v>
      </c>
    </row>
    <row r="1559" spans="1:4">
      <c r="A1559">
        <v>0.66361049271366568</v>
      </c>
      <c r="B1559">
        <v>0.22793635984139815</v>
      </c>
      <c r="C1559">
        <v>0.94186055242279521</v>
      </c>
      <c r="D1559">
        <v>0.53045797565944786</v>
      </c>
    </row>
    <row r="1560" spans="1:4">
      <c r="A1560">
        <v>0.25398533555631797</v>
      </c>
      <c r="B1560">
        <v>0.79796800318508265</v>
      </c>
      <c r="C1560">
        <v>0.85217519316944745</v>
      </c>
      <c r="D1560">
        <v>7.5921170482899925E-2</v>
      </c>
    </row>
    <row r="1561" spans="1:4">
      <c r="A1561">
        <v>0.1411397329814168</v>
      </c>
      <c r="B1561">
        <v>0.81197193541445234</v>
      </c>
      <c r="C1561">
        <v>0.39462655626311438</v>
      </c>
      <c r="D1561">
        <v>0.16715114065597536</v>
      </c>
    </row>
    <row r="1562" spans="1:4">
      <c r="A1562">
        <v>0.63611066779494951</v>
      </c>
      <c r="B1562">
        <v>5.2514719476803862E-2</v>
      </c>
      <c r="C1562">
        <v>0.95196042324019547</v>
      </c>
      <c r="D1562">
        <v>0.21878007735928939</v>
      </c>
    </row>
    <row r="1563" spans="1:4">
      <c r="A1563">
        <v>0.2967643481651292</v>
      </c>
      <c r="B1563">
        <v>0.14333112371363943</v>
      </c>
      <c r="C1563">
        <v>0.74075915196080189</v>
      </c>
      <c r="D1563">
        <v>0.12562887097257569</v>
      </c>
    </row>
    <row r="1564" spans="1:4">
      <c r="A1564">
        <v>0.45740552567579051</v>
      </c>
      <c r="B1564">
        <v>0.76515918585974507</v>
      </c>
      <c r="C1564">
        <v>0.59883078202776652</v>
      </c>
      <c r="D1564">
        <v>0.60814219965976068</v>
      </c>
    </row>
    <row r="1565" spans="1:4">
      <c r="A1565">
        <v>0.44077187169739784</v>
      </c>
      <c r="B1565">
        <v>5.2418413048811452E-2</v>
      </c>
      <c r="C1565">
        <v>0.92794258422066989</v>
      </c>
      <c r="D1565">
        <v>0.93670067248168998</v>
      </c>
    </row>
    <row r="1566" spans="1:4">
      <c r="A1566">
        <v>0.48206417945925351</v>
      </c>
      <c r="B1566">
        <v>0.75397971179729928</v>
      </c>
      <c r="C1566">
        <v>1.2241301344465771E-2</v>
      </c>
      <c r="D1566">
        <v>0.84439456886349884</v>
      </c>
    </row>
    <row r="1567" spans="1:4">
      <c r="A1567">
        <v>9.1538575873173489E-2</v>
      </c>
      <c r="B1567">
        <v>0.65458400877196921</v>
      </c>
      <c r="C1567">
        <v>6.5597723269094077E-2</v>
      </c>
      <c r="D1567">
        <v>0.18758485677580339</v>
      </c>
    </row>
    <row r="1568" spans="1:4">
      <c r="A1568">
        <v>0.77755653830762217</v>
      </c>
      <c r="B1568">
        <v>4.9099951869896685E-2</v>
      </c>
      <c r="C1568">
        <v>0.29934615508098172</v>
      </c>
      <c r="D1568">
        <v>0.46627413135874907</v>
      </c>
    </row>
    <row r="1569" spans="1:4">
      <c r="A1569">
        <v>0.82624849925528587</v>
      </c>
      <c r="B1569">
        <v>0.65291898175369667</v>
      </c>
      <c r="C1569">
        <v>0.70952066736235242</v>
      </c>
      <c r="D1569">
        <v>0.97375727699465564</v>
      </c>
    </row>
    <row r="1570" spans="1:4">
      <c r="A1570">
        <v>0.40359053506240139</v>
      </c>
      <c r="B1570">
        <v>0.54788184754667846</v>
      </c>
      <c r="C1570">
        <v>0.13259005788043066</v>
      </c>
      <c r="D1570">
        <v>0.89099647178899755</v>
      </c>
    </row>
    <row r="1571" spans="1:4">
      <c r="A1571">
        <v>6.1395196270868091E-2</v>
      </c>
      <c r="B1571">
        <v>0.55516511691522652</v>
      </c>
      <c r="C1571">
        <v>0.21606275813942322</v>
      </c>
      <c r="D1571">
        <v>0.57060755544262309</v>
      </c>
    </row>
    <row r="1572" spans="1:4">
      <c r="A1572">
        <v>0.83772162953261842</v>
      </c>
      <c r="B1572">
        <v>0.55506987122686091</v>
      </c>
      <c r="C1572">
        <v>0.51987173114779406</v>
      </c>
      <c r="D1572">
        <v>0.41260251354102295</v>
      </c>
    </row>
    <row r="1573" spans="1:4">
      <c r="A1573">
        <v>0.93845487129841532</v>
      </c>
      <c r="B1573">
        <v>0.57545365870251541</v>
      </c>
      <c r="C1573">
        <v>0.90432997962122919</v>
      </c>
      <c r="D1573">
        <v>0.36716237755913905</v>
      </c>
    </row>
    <row r="1574" spans="1:4">
      <c r="A1574">
        <v>0.92238559127875153</v>
      </c>
      <c r="B1574">
        <v>0.8865800044622878</v>
      </c>
      <c r="C1574">
        <v>0.39509498647135755</v>
      </c>
      <c r="D1574">
        <v>0.58659350672087029</v>
      </c>
    </row>
    <row r="1575" spans="1:4">
      <c r="A1575">
        <v>0.19218550373730281</v>
      </c>
      <c r="B1575">
        <v>0.7495832323150875</v>
      </c>
      <c r="C1575">
        <v>0.78981379179801703</v>
      </c>
      <c r="D1575">
        <v>0.59288817134460903</v>
      </c>
    </row>
    <row r="1576" spans="1:4">
      <c r="A1576">
        <v>0.2192447567433069</v>
      </c>
      <c r="B1576">
        <v>0.26352280122747018</v>
      </c>
      <c r="C1576">
        <v>1.0574993031629454E-2</v>
      </c>
      <c r="D1576">
        <v>0.58657720440838457</v>
      </c>
    </row>
    <row r="1577" spans="1:4">
      <c r="A1577">
        <v>0.46677544895179879</v>
      </c>
      <c r="B1577">
        <v>0.60623851884430202</v>
      </c>
      <c r="C1577">
        <v>0.96860494535630703</v>
      </c>
      <c r="D1577">
        <v>0.48380453539563106</v>
      </c>
    </row>
    <row r="1578" spans="1:4">
      <c r="A1578">
        <v>0.50213048566445906</v>
      </c>
      <c r="B1578">
        <v>0.65135478095591037</v>
      </c>
      <c r="C1578">
        <v>0.87870326738135596</v>
      </c>
      <c r="D1578">
        <v>0.68930172864913875</v>
      </c>
    </row>
    <row r="1579" spans="1:4">
      <c r="A1579">
        <v>0.90088734609991672</v>
      </c>
      <c r="B1579">
        <v>5.186146011464654E-2</v>
      </c>
      <c r="C1579">
        <v>0.68802902496168628</v>
      </c>
      <c r="D1579">
        <v>0.31842014844756217</v>
      </c>
    </row>
    <row r="1580" spans="1:4">
      <c r="A1580">
        <v>0.48054347515761897</v>
      </c>
      <c r="B1580">
        <v>0.56937612447506414</v>
      </c>
      <c r="C1580">
        <v>0.31989061374056682</v>
      </c>
      <c r="D1580">
        <v>0.46175717083829637</v>
      </c>
    </row>
    <row r="1581" spans="1:4">
      <c r="A1581">
        <v>0.81787872827147812</v>
      </c>
      <c r="B1581">
        <v>0.93707771664958894</v>
      </c>
      <c r="C1581">
        <v>0.74354344393850735</v>
      </c>
      <c r="D1581">
        <v>0.23012861492213088</v>
      </c>
    </row>
    <row r="1582" spans="1:4">
      <c r="A1582">
        <v>0.77137806938510445</v>
      </c>
      <c r="B1582">
        <v>0.59448632211314667</v>
      </c>
      <c r="C1582">
        <v>7.2557920521330033E-2</v>
      </c>
      <c r="D1582">
        <v>0.30498747967308582</v>
      </c>
    </row>
    <row r="1583" spans="1:4">
      <c r="A1583">
        <v>0.54545115170328096</v>
      </c>
      <c r="B1583">
        <v>0.1808446223110538</v>
      </c>
      <c r="C1583">
        <v>0.27630675857909814</v>
      </c>
      <c r="D1583">
        <v>0.95245195308826336</v>
      </c>
    </row>
    <row r="1584" spans="1:4">
      <c r="A1584">
        <v>4.7774457268929815E-2</v>
      </c>
      <c r="B1584">
        <v>7.5339540943555328E-2</v>
      </c>
      <c r="C1584">
        <v>0.82127883043825523</v>
      </c>
      <c r="D1584">
        <v>0.78701846260389496</v>
      </c>
    </row>
    <row r="1585" spans="1:4">
      <c r="A1585">
        <v>0.22641865620151691</v>
      </c>
      <c r="B1585">
        <v>0.76906013796994221</v>
      </c>
      <c r="C1585">
        <v>0.88348807642928695</v>
      </c>
      <c r="D1585">
        <v>0.12337851114395826</v>
      </c>
    </row>
    <row r="1586" spans="1:4">
      <c r="A1586">
        <v>0.46775241964911896</v>
      </c>
      <c r="B1586">
        <v>0.30097276840136189</v>
      </c>
      <c r="C1586">
        <v>4.3547271448159286E-2</v>
      </c>
      <c r="D1586">
        <v>0.53663248851035394</v>
      </c>
    </row>
    <row r="1587" spans="1:4">
      <c r="A1587">
        <v>6.0097494606546897E-2</v>
      </c>
      <c r="B1587">
        <v>0.50732709739460735</v>
      </c>
      <c r="C1587">
        <v>0.58538863856284351</v>
      </c>
      <c r="D1587">
        <v>0.85792307334272699</v>
      </c>
    </row>
    <row r="1588" spans="1:4">
      <c r="A1588">
        <v>0.38698747475249862</v>
      </c>
      <c r="B1588">
        <v>3.2755603587074411E-2</v>
      </c>
      <c r="C1588">
        <v>0.53713038648611366</v>
      </c>
      <c r="D1588">
        <v>0.6000727354544777</v>
      </c>
    </row>
    <row r="1589" spans="1:4">
      <c r="A1589">
        <v>0.21884242273136811</v>
      </c>
      <c r="B1589">
        <v>0.4641558596044133</v>
      </c>
      <c r="C1589">
        <v>0.65661060494883428</v>
      </c>
      <c r="D1589">
        <v>0.66942434698651465</v>
      </c>
    </row>
    <row r="1590" spans="1:4">
      <c r="A1590">
        <v>0.4673249004750728</v>
      </c>
      <c r="B1590">
        <v>9.1453404083982948E-2</v>
      </c>
      <c r="C1590">
        <v>0.68472305281266621</v>
      </c>
      <c r="D1590">
        <v>0.9211504557314516</v>
      </c>
    </row>
    <row r="1591" spans="1:4">
      <c r="A1591">
        <v>9.4383586522541307E-2</v>
      </c>
      <c r="B1591">
        <v>0.39687565759762133</v>
      </c>
      <c r="C1591">
        <v>1.3293410437968944E-3</v>
      </c>
      <c r="D1591">
        <v>0.30843414330855534</v>
      </c>
    </row>
    <row r="1592" spans="1:4">
      <c r="A1592">
        <v>0.19546908171332422</v>
      </c>
      <c r="B1592">
        <v>0.70903680376788891</v>
      </c>
      <c r="C1592">
        <v>0.29459897284918224</v>
      </c>
      <c r="D1592">
        <v>0.63105382922960862</v>
      </c>
    </row>
    <row r="1593" spans="1:4">
      <c r="A1593">
        <v>0.89667216620468393</v>
      </c>
      <c r="B1593">
        <v>0.72396745384968608</v>
      </c>
      <c r="C1593">
        <v>0.69242253688748612</v>
      </c>
      <c r="D1593">
        <v>0.79143691636712887</v>
      </c>
    </row>
    <row r="1594" spans="1:4">
      <c r="A1594">
        <v>0.42886107738983337</v>
      </c>
      <c r="B1594">
        <v>0.89166732293259354</v>
      </c>
      <c r="C1594">
        <v>0.9104983663382431</v>
      </c>
      <c r="D1594">
        <v>0.15442792832763508</v>
      </c>
    </row>
    <row r="1595" spans="1:4">
      <c r="A1595">
        <v>0.14476287301474233</v>
      </c>
      <c r="B1595">
        <v>0.96467158882365034</v>
      </c>
      <c r="C1595">
        <v>0.76048074774137842</v>
      </c>
      <c r="D1595">
        <v>0.26414031401323895</v>
      </c>
    </row>
    <row r="1596" spans="1:4">
      <c r="A1596">
        <v>0.7085307908780154</v>
      </c>
      <c r="B1596">
        <v>0.17167986856765305</v>
      </c>
      <c r="C1596">
        <v>0.55565430028979312</v>
      </c>
      <c r="D1596">
        <v>0.23117317462096665</v>
      </c>
    </row>
    <row r="1597" spans="1:4">
      <c r="A1597">
        <v>0.12304670463509604</v>
      </c>
      <c r="B1597">
        <v>0.8145623430536415</v>
      </c>
      <c r="C1597">
        <v>0.50667319728117333</v>
      </c>
      <c r="D1597">
        <v>4.0168079527704847E-3</v>
      </c>
    </row>
    <row r="1598" spans="1:4">
      <c r="A1598">
        <v>0.68916236545085807</v>
      </c>
      <c r="B1598">
        <v>0.91098093664816426</v>
      </c>
      <c r="C1598">
        <v>0.67521591253295932</v>
      </c>
      <c r="D1598">
        <v>0.5296242058788696</v>
      </c>
    </row>
    <row r="1599" spans="1:4">
      <c r="A1599">
        <v>0.29078271547005219</v>
      </c>
      <c r="B1599">
        <v>0.35175601699085934</v>
      </c>
      <c r="C1599">
        <v>0.61286166807643316</v>
      </c>
      <c r="D1599">
        <v>0.76527261982826911</v>
      </c>
    </row>
    <row r="1600" spans="1:4">
      <c r="A1600">
        <v>0.62268557910606859</v>
      </c>
      <c r="B1600">
        <v>0.34469907104779551</v>
      </c>
      <c r="C1600">
        <v>0.83670092016263897</v>
      </c>
      <c r="D1600">
        <v>0.83177818961253291</v>
      </c>
    </row>
    <row r="1601" spans="1:4">
      <c r="A1601">
        <v>0.45654337604501483</v>
      </c>
      <c r="B1601">
        <v>0.95192669687230769</v>
      </c>
      <c r="C1601">
        <v>0.69866033308897624</v>
      </c>
      <c r="D1601">
        <v>0.60928690821697451</v>
      </c>
    </row>
    <row r="1602" spans="1:4">
      <c r="A1602">
        <v>7.2289963575834726E-2</v>
      </c>
      <c r="B1602">
        <v>0.52800436638274095</v>
      </c>
      <c r="C1602">
        <v>0.78858879847385088</v>
      </c>
      <c r="D1602">
        <v>0.26535191422857007</v>
      </c>
    </row>
    <row r="1603" spans="1:4">
      <c r="A1603">
        <v>0.72246335210726209</v>
      </c>
      <c r="B1603">
        <v>0.54559747672412096</v>
      </c>
      <c r="C1603">
        <v>0.53084452614893984</v>
      </c>
      <c r="D1603">
        <v>0.94810020835491104</v>
      </c>
    </row>
    <row r="1604" spans="1:4">
      <c r="A1604">
        <v>0.16010413905476817</v>
      </c>
      <c r="B1604">
        <v>0.51328363985221959</v>
      </c>
      <c r="C1604">
        <v>0.27198836555768047</v>
      </c>
      <c r="D1604">
        <v>0.30951688576501857</v>
      </c>
    </row>
    <row r="1605" spans="1:4">
      <c r="A1605">
        <v>0.15540345888790075</v>
      </c>
      <c r="B1605">
        <v>0.77904351275222106</v>
      </c>
      <c r="C1605">
        <v>0.62871147897831481</v>
      </c>
      <c r="D1605">
        <v>0.29273509371683959</v>
      </c>
    </row>
    <row r="1606" spans="1:4">
      <c r="A1606">
        <v>0.78366533641853331</v>
      </c>
      <c r="B1606">
        <v>0.17761262858972948</v>
      </c>
      <c r="C1606">
        <v>0.26373239138286686</v>
      </c>
      <c r="D1606">
        <v>0.86090211055404309</v>
      </c>
    </row>
    <row r="1607" spans="1:4">
      <c r="A1607">
        <v>0.95063824865795787</v>
      </c>
      <c r="B1607">
        <v>0.12399915425498254</v>
      </c>
      <c r="C1607">
        <v>0.1677088958486177</v>
      </c>
      <c r="D1607">
        <v>0.11217581597458204</v>
      </c>
    </row>
    <row r="1608" spans="1:4">
      <c r="A1608">
        <v>0.75104189017972178</v>
      </c>
      <c r="B1608">
        <v>3.9461721974056729E-3</v>
      </c>
      <c r="C1608">
        <v>0.87055393658184688</v>
      </c>
      <c r="D1608">
        <v>0.92748950449982281</v>
      </c>
    </row>
    <row r="1609" spans="1:4">
      <c r="A1609">
        <v>0.16238648855797067</v>
      </c>
      <c r="B1609">
        <v>0.38721985266187131</v>
      </c>
      <c r="C1609">
        <v>0.92633271971967313</v>
      </c>
      <c r="D1609">
        <v>0.97522427572438541</v>
      </c>
    </row>
    <row r="1610" spans="1:4">
      <c r="A1610">
        <v>0.38584438191620318</v>
      </c>
      <c r="B1610">
        <v>0.22321050943079634</v>
      </c>
      <c r="C1610">
        <v>0.99671220087665535</v>
      </c>
      <c r="D1610">
        <v>0.66829569061421168</v>
      </c>
    </row>
    <row r="1611" spans="1:4">
      <c r="A1611">
        <v>0.81198627877172136</v>
      </c>
      <c r="B1611">
        <v>0.15305273717713597</v>
      </c>
      <c r="C1611">
        <v>3.0434196677059155E-2</v>
      </c>
      <c r="D1611">
        <v>0.8786403307410493</v>
      </c>
    </row>
    <row r="1612" spans="1:4">
      <c r="A1612">
        <v>0.17269125398228358</v>
      </c>
      <c r="B1612">
        <v>6.7657987160056221E-2</v>
      </c>
      <c r="C1612">
        <v>7.5311524865396162E-2</v>
      </c>
      <c r="D1612">
        <v>0.75380050275351218</v>
      </c>
    </row>
    <row r="1613" spans="1:4">
      <c r="A1613">
        <v>0.34840172078772391</v>
      </c>
      <c r="B1613">
        <v>0.98191677754300111</v>
      </c>
      <c r="C1613">
        <v>0.7213981025215761</v>
      </c>
      <c r="D1613">
        <v>0.79166984008930674</v>
      </c>
    </row>
    <row r="1614" spans="1:4">
      <c r="A1614">
        <v>0.16502458014973209</v>
      </c>
      <c r="B1614">
        <v>0.49701347038765764</v>
      </c>
      <c r="C1614">
        <v>0.54604140621311426</v>
      </c>
      <c r="D1614">
        <v>0.27459686314316945</v>
      </c>
    </row>
    <row r="1615" spans="1:4">
      <c r="A1615">
        <v>0.36028357143066314</v>
      </c>
      <c r="B1615">
        <v>0.30223940908739544</v>
      </c>
      <c r="C1615">
        <v>0.55163320081517941</v>
      </c>
      <c r="D1615">
        <v>0.35379392806969889</v>
      </c>
    </row>
    <row r="1616" spans="1:4">
      <c r="A1616">
        <v>0.74473918173083287</v>
      </c>
      <c r="B1616">
        <v>0.45949889824866053</v>
      </c>
      <c r="C1616">
        <v>0.53510618016108324</v>
      </c>
      <c r="D1616">
        <v>0.22981682885231525</v>
      </c>
    </row>
    <row r="1617" spans="1:4">
      <c r="A1617">
        <v>0.46839023580608785</v>
      </c>
      <c r="B1617">
        <v>0.87715448767238957</v>
      </c>
      <c r="C1617">
        <v>0.77175481054132211</v>
      </c>
      <c r="D1617">
        <v>2.299849441857571E-3</v>
      </c>
    </row>
    <row r="1618" spans="1:4">
      <c r="A1618">
        <v>0.70096712246357051</v>
      </c>
      <c r="B1618">
        <v>0.91082833215237646</v>
      </c>
      <c r="C1618">
        <v>0.90703090706689338</v>
      </c>
      <c r="D1618">
        <v>0.10048958731300428</v>
      </c>
    </row>
    <row r="1619" spans="1:4">
      <c r="A1619">
        <v>0.12709521980255367</v>
      </c>
      <c r="B1619">
        <v>0.88994911409993183</v>
      </c>
      <c r="C1619">
        <v>0.67829060255474083</v>
      </c>
      <c r="D1619">
        <v>0.19149271792461953</v>
      </c>
    </row>
    <row r="1620" spans="1:4">
      <c r="A1620">
        <v>0.48704667643311805</v>
      </c>
      <c r="B1620">
        <v>0.82505997141589216</v>
      </c>
      <c r="C1620">
        <v>0.4218767193104398</v>
      </c>
      <c r="D1620">
        <v>0.91022548565130545</v>
      </c>
    </row>
    <row r="1621" spans="1:4">
      <c r="A1621">
        <v>3.1301240668340835E-2</v>
      </c>
      <c r="B1621">
        <v>0.42347753849269854</v>
      </c>
      <c r="C1621">
        <v>0.75150445832033874</v>
      </c>
      <c r="D1621">
        <v>0.54438612514501727</v>
      </c>
    </row>
    <row r="1622" spans="1:4">
      <c r="A1622">
        <v>0.39468280230471908</v>
      </c>
      <c r="B1622">
        <v>0.59076420567345789</v>
      </c>
      <c r="C1622">
        <v>0.96022644636042886</v>
      </c>
      <c r="D1622">
        <v>0.50439382069559091</v>
      </c>
    </row>
    <row r="1623" spans="1:4">
      <c r="A1623">
        <v>0.58374001559352351</v>
      </c>
      <c r="B1623">
        <v>0.67855428236630067</v>
      </c>
      <c r="C1623">
        <v>0.87423761989672788</v>
      </c>
      <c r="D1623">
        <v>0.72820493585585488</v>
      </c>
    </row>
    <row r="1624" spans="1:4">
      <c r="A1624">
        <v>0.19858653142794136</v>
      </c>
      <c r="B1624">
        <v>0.67075106293201969</v>
      </c>
      <c r="C1624">
        <v>8.8686412543361293E-2</v>
      </c>
      <c r="D1624">
        <v>0.48583761233424294</v>
      </c>
    </row>
    <row r="1625" spans="1:4">
      <c r="A1625">
        <v>0.58606036726359712</v>
      </c>
      <c r="B1625">
        <v>0.97868073249925236</v>
      </c>
      <c r="C1625">
        <v>0.73696137097189052</v>
      </c>
      <c r="D1625">
        <v>0.39284893008549293</v>
      </c>
    </row>
    <row r="1626" spans="1:4">
      <c r="A1626">
        <v>0.91697264263060529</v>
      </c>
      <c r="B1626">
        <v>0.51787934101958744</v>
      </c>
      <c r="C1626">
        <v>0.65774691343004399</v>
      </c>
      <c r="D1626">
        <v>0.97229807053576245</v>
      </c>
    </row>
    <row r="1627" spans="1:4">
      <c r="A1627">
        <v>0.75555884188793154</v>
      </c>
      <c r="B1627">
        <v>0.98911199331316535</v>
      </c>
      <c r="C1627">
        <v>0.40484659775889398</v>
      </c>
      <c r="D1627">
        <v>1.7727876845184731E-2</v>
      </c>
    </row>
    <row r="1628" spans="1:4">
      <c r="A1628">
        <v>0.40569957268160373</v>
      </c>
      <c r="B1628">
        <v>0.53779190848279246</v>
      </c>
      <c r="C1628">
        <v>0.71426146923182365</v>
      </c>
      <c r="D1628">
        <v>0.1185184744804495</v>
      </c>
    </row>
    <row r="1629" spans="1:4">
      <c r="A1629">
        <v>0.90143163797942893</v>
      </c>
      <c r="B1629">
        <v>0.87573425869900046</v>
      </c>
      <c r="C1629">
        <v>0.13485605645327325</v>
      </c>
      <c r="D1629">
        <v>0.19768014135277134</v>
      </c>
    </row>
    <row r="1630" spans="1:4">
      <c r="A1630">
        <v>0.87316250750015478</v>
      </c>
      <c r="B1630">
        <v>0.851795245862631</v>
      </c>
      <c r="C1630">
        <v>0.52959489437365104</v>
      </c>
      <c r="D1630">
        <v>0.88136589275215993</v>
      </c>
    </row>
    <row r="1631" spans="1:4">
      <c r="A1631">
        <v>0.14126281896370552</v>
      </c>
      <c r="B1631">
        <v>0.53555881614579803</v>
      </c>
      <c r="C1631">
        <v>0.78489375743632883</v>
      </c>
      <c r="D1631">
        <v>0.55414560066608942</v>
      </c>
    </row>
    <row r="1632" spans="1:4">
      <c r="A1632">
        <v>0.92652592133046863</v>
      </c>
      <c r="B1632">
        <v>0.53824885601400618</v>
      </c>
      <c r="C1632">
        <v>3.0554970969891571E-2</v>
      </c>
      <c r="D1632">
        <v>0.1942942084357222</v>
      </c>
    </row>
    <row r="1633" spans="1:4">
      <c r="A1633">
        <v>0.69220787570214704</v>
      </c>
      <c r="B1633">
        <v>0.34404131778811564</v>
      </c>
      <c r="C1633">
        <v>0.69905525211532371</v>
      </c>
      <c r="D1633">
        <v>0.31948200214855227</v>
      </c>
    </row>
    <row r="1634" spans="1:4">
      <c r="A1634">
        <v>0.21118126951573868</v>
      </c>
      <c r="B1634">
        <v>0.17390239033746013</v>
      </c>
      <c r="C1634">
        <v>1.5189100686115786E-2</v>
      </c>
      <c r="D1634">
        <v>0.82338958258452433</v>
      </c>
    </row>
    <row r="1635" spans="1:4">
      <c r="A1635">
        <v>9.5913434596450298E-2</v>
      </c>
      <c r="B1635">
        <v>0.20562222010429143</v>
      </c>
      <c r="C1635">
        <v>0.78153338559930319</v>
      </c>
      <c r="D1635">
        <v>0.75503102682412404</v>
      </c>
    </row>
    <row r="1636" spans="1:4">
      <c r="A1636">
        <v>0.44262633833710197</v>
      </c>
      <c r="B1636">
        <v>8.4561532168067721E-2</v>
      </c>
      <c r="C1636">
        <v>0.5440710688739383</v>
      </c>
      <c r="D1636">
        <v>0.27477135851867329</v>
      </c>
    </row>
    <row r="1637" spans="1:4">
      <c r="A1637">
        <v>0.45783106773449456</v>
      </c>
      <c r="B1637">
        <v>0.30228747007644707</v>
      </c>
      <c r="C1637">
        <v>2.824428826373282E-2</v>
      </c>
      <c r="D1637">
        <v>0.20584478225237324</v>
      </c>
    </row>
    <row r="1638" spans="1:4">
      <c r="A1638">
        <v>0.64285192980636863</v>
      </c>
      <c r="B1638">
        <v>0.84955334080180411</v>
      </c>
      <c r="C1638">
        <v>0.80808267079225615</v>
      </c>
      <c r="D1638">
        <v>8.7302544345831734E-2</v>
      </c>
    </row>
    <row r="1639" spans="1:4">
      <c r="A1639">
        <v>0.43706605510505314</v>
      </c>
      <c r="B1639">
        <v>0.92579444199929828</v>
      </c>
      <c r="C1639">
        <v>0.61771229732914135</v>
      </c>
      <c r="D1639">
        <v>0.3705458926264702</v>
      </c>
    </row>
    <row r="1640" spans="1:4">
      <c r="A1640">
        <v>0.36883452203402545</v>
      </c>
      <c r="B1640">
        <v>0.31397213254904099</v>
      </c>
      <c r="C1640">
        <v>0.40387431629817705</v>
      </c>
      <c r="D1640">
        <v>0.10447812215270824</v>
      </c>
    </row>
    <row r="1641" spans="1:4">
      <c r="A1641">
        <v>0.38846638144299916</v>
      </c>
      <c r="B1641">
        <v>0.72561539283617704</v>
      </c>
      <c r="C1641">
        <v>0.99884323431166466</v>
      </c>
      <c r="D1641">
        <v>0.14954384241656049</v>
      </c>
    </row>
    <row r="1642" spans="1:4">
      <c r="A1642">
        <v>0.58291256155731386</v>
      </c>
      <c r="B1642">
        <v>0.73805356943627087</v>
      </c>
      <c r="C1642">
        <v>0.22143174631181006</v>
      </c>
      <c r="D1642">
        <v>0.78959418396656789</v>
      </c>
    </row>
    <row r="1643" spans="1:4">
      <c r="A1643">
        <v>0.4238643347405695</v>
      </c>
      <c r="B1643">
        <v>0.41400976179756577</v>
      </c>
      <c r="C1643">
        <v>0.26808555348369517</v>
      </c>
      <c r="D1643">
        <v>0.65311862724738945</v>
      </c>
    </row>
    <row r="1644" spans="1:4">
      <c r="A1644">
        <v>3.9647809127878908E-2</v>
      </c>
      <c r="B1644">
        <v>0.33803829320731227</v>
      </c>
      <c r="C1644">
        <v>0.5837801079447078</v>
      </c>
      <c r="D1644">
        <v>0.81877319356323408</v>
      </c>
    </row>
    <row r="1645" spans="1:4">
      <c r="A1645">
        <v>0.84601896140113575</v>
      </c>
      <c r="B1645">
        <v>5.4479298998740378E-2</v>
      </c>
      <c r="C1645">
        <v>0.91416183151523178</v>
      </c>
      <c r="D1645">
        <v>0.66009038166019707</v>
      </c>
    </row>
    <row r="1646" spans="1:4">
      <c r="A1646">
        <v>0.46598224713042891</v>
      </c>
      <c r="B1646">
        <v>0.90814243853657017</v>
      </c>
      <c r="C1646">
        <v>0.1793714798641699</v>
      </c>
      <c r="D1646">
        <v>0.48452021415812485</v>
      </c>
    </row>
    <row r="1647" spans="1:4">
      <c r="A1647">
        <v>0.24852246395377176</v>
      </c>
      <c r="B1647">
        <v>0.1827980728813634</v>
      </c>
      <c r="C1647">
        <v>0.62398725403960764</v>
      </c>
      <c r="D1647">
        <v>0.89807962988658652</v>
      </c>
    </row>
    <row r="1648" spans="1:4">
      <c r="A1648">
        <v>0.84396637304408451</v>
      </c>
      <c r="B1648">
        <v>0.14841545174645621</v>
      </c>
      <c r="C1648">
        <v>0.28933533646594078</v>
      </c>
      <c r="D1648">
        <v>0.91669592961427449</v>
      </c>
    </row>
    <row r="1649" spans="1:4">
      <c r="A1649">
        <v>0.90555461660140435</v>
      </c>
      <c r="B1649">
        <v>0.26544644827944364</v>
      </c>
      <c r="C1649">
        <v>0.24411360006636329</v>
      </c>
      <c r="D1649">
        <v>0.78928573818906234</v>
      </c>
    </row>
    <row r="1650" spans="1:4">
      <c r="A1650">
        <v>0.67209302569671348</v>
      </c>
      <c r="B1650">
        <v>0.79653497554246488</v>
      </c>
      <c r="C1650">
        <v>0.15776287463881578</v>
      </c>
      <c r="D1650">
        <v>3.3098521734418185E-2</v>
      </c>
    </row>
    <row r="1651" spans="1:4">
      <c r="A1651">
        <v>0.95495486889169889</v>
      </c>
      <c r="B1651">
        <v>0.36563633256901795</v>
      </c>
      <c r="C1651">
        <v>0.72065695130697183</v>
      </c>
      <c r="D1651">
        <v>0.67800465871607241</v>
      </c>
    </row>
    <row r="1652" spans="1:4">
      <c r="A1652">
        <v>0.36577661584739918</v>
      </c>
      <c r="B1652">
        <v>0.83524306246763835</v>
      </c>
      <c r="C1652">
        <v>0.8092648841078558</v>
      </c>
      <c r="D1652">
        <v>0.7533110480275198</v>
      </c>
    </row>
    <row r="1653" spans="1:4">
      <c r="A1653">
        <v>0.3751939951236416</v>
      </c>
      <c r="B1653">
        <v>0.9783852409352467</v>
      </c>
      <c r="C1653">
        <v>9.2616628426716696E-2</v>
      </c>
      <c r="D1653">
        <v>0.1002053210235001</v>
      </c>
    </row>
    <row r="1654" spans="1:4">
      <c r="A1654">
        <v>0.4603445941190909</v>
      </c>
      <c r="B1654">
        <v>0.45062769132462588</v>
      </c>
      <c r="C1654">
        <v>0.78955449756642437</v>
      </c>
      <c r="D1654">
        <v>0.87568015502773644</v>
      </c>
    </row>
    <row r="1655" spans="1:4">
      <c r="A1655">
        <v>0.15958004620555588</v>
      </c>
      <c r="B1655">
        <v>0.11828165696021831</v>
      </c>
      <c r="C1655">
        <v>0.53134851306468711</v>
      </c>
      <c r="D1655">
        <v>2.9628514587352051E-2</v>
      </c>
    </row>
    <row r="1656" spans="1:4">
      <c r="A1656">
        <v>0.52785489735128266</v>
      </c>
      <c r="B1656">
        <v>0.8846702150318444</v>
      </c>
      <c r="C1656">
        <v>0.77910927782002348</v>
      </c>
      <c r="D1656">
        <v>0.84742558891451658</v>
      </c>
    </row>
    <row r="1657" spans="1:4">
      <c r="A1657">
        <v>0.46842725542004882</v>
      </c>
      <c r="B1657">
        <v>0.26750775577468233</v>
      </c>
      <c r="C1657">
        <v>0.84363314518297994</v>
      </c>
      <c r="D1657">
        <v>0.47563052566412178</v>
      </c>
    </row>
    <row r="1658" spans="1:4">
      <c r="A1658">
        <v>0.21119735592121658</v>
      </c>
      <c r="B1658">
        <v>0.86822184506869138</v>
      </c>
      <c r="C1658">
        <v>0.20891932763489285</v>
      </c>
      <c r="D1658">
        <v>0.47931450868694125</v>
      </c>
    </row>
    <row r="1659" spans="1:4">
      <c r="A1659">
        <v>0.56134801926576339</v>
      </c>
      <c r="B1659">
        <v>0.76458399240372121</v>
      </c>
      <c r="C1659">
        <v>0.38516481816899173</v>
      </c>
      <c r="D1659">
        <v>0.26530280651500071</v>
      </c>
    </row>
    <row r="1660" spans="1:4">
      <c r="A1660">
        <v>0.12539070629384508</v>
      </c>
      <c r="B1660">
        <v>0.74661394619699184</v>
      </c>
      <c r="C1660">
        <v>0.89846656055814056</v>
      </c>
      <c r="D1660">
        <v>0.39055177011344377</v>
      </c>
    </row>
    <row r="1661" spans="1:4">
      <c r="A1661">
        <v>0.11912328209329281</v>
      </c>
      <c r="B1661">
        <v>6.8364875974811667E-2</v>
      </c>
      <c r="C1661">
        <v>0.71384559033605144</v>
      </c>
      <c r="D1661">
        <v>0.73786289764590851</v>
      </c>
    </row>
    <row r="1662" spans="1:4">
      <c r="A1662">
        <v>0.67513803634274883</v>
      </c>
      <c r="B1662">
        <v>0.37718636867746635</v>
      </c>
      <c r="C1662">
        <v>0.35018430419125224</v>
      </c>
      <c r="D1662">
        <v>0.7740796321853356</v>
      </c>
    </row>
    <row r="1663" spans="1:4">
      <c r="A1663">
        <v>0.88560002897826373</v>
      </c>
      <c r="B1663">
        <v>0.10138718553069115</v>
      </c>
      <c r="C1663">
        <v>6.7951085959815138E-2</v>
      </c>
      <c r="D1663">
        <v>0.94912230983927781</v>
      </c>
    </row>
    <row r="1664" spans="1:4">
      <c r="A1664">
        <v>0.24521671580551052</v>
      </c>
      <c r="B1664">
        <v>0.79332395057294747</v>
      </c>
      <c r="C1664">
        <v>0.59373120874540408</v>
      </c>
      <c r="D1664">
        <v>0.86640206350640869</v>
      </c>
    </row>
    <row r="1665" spans="1:4">
      <c r="A1665">
        <v>0.17889785240961187</v>
      </c>
      <c r="B1665">
        <v>6.5640626653741485E-2</v>
      </c>
      <c r="C1665">
        <v>0.96128931167731224</v>
      </c>
      <c r="D1665">
        <v>0.87807232518286815</v>
      </c>
    </row>
    <row r="1666" spans="1:4">
      <c r="A1666">
        <v>0.44900689345277289</v>
      </c>
      <c r="B1666">
        <v>0.18204037816273022</v>
      </c>
      <c r="C1666">
        <v>0.4068744198033718</v>
      </c>
      <c r="D1666">
        <v>0.72564165843173756</v>
      </c>
    </row>
    <row r="1667" spans="1:4">
      <c r="A1667">
        <v>0.31378746160819682</v>
      </c>
      <c r="B1667">
        <v>0.60594425789026585</v>
      </c>
      <c r="C1667">
        <v>5.2292250707337118E-2</v>
      </c>
      <c r="D1667">
        <v>6.7197981562154618E-2</v>
      </c>
    </row>
    <row r="1668" spans="1:4">
      <c r="A1668">
        <v>1.3453207794063449E-2</v>
      </c>
      <c r="B1668">
        <v>5.6591135132712189E-2</v>
      </c>
      <c r="C1668">
        <v>0.47351534608323087</v>
      </c>
      <c r="D1668">
        <v>0.35445846478285414</v>
      </c>
    </row>
    <row r="1669" spans="1:4">
      <c r="A1669">
        <v>0.58875167297401232</v>
      </c>
      <c r="B1669">
        <v>0.17526646520279732</v>
      </c>
      <c r="C1669">
        <v>0.12003844858149693</v>
      </c>
      <c r="D1669">
        <v>0.99430271955229443</v>
      </c>
    </row>
    <row r="1670" spans="1:4">
      <c r="A1670">
        <v>0.90930230109708954</v>
      </c>
      <c r="B1670">
        <v>0.76305151265790583</v>
      </c>
      <c r="C1670">
        <v>0.95310137821724306</v>
      </c>
      <c r="D1670">
        <v>0.11782900062922685</v>
      </c>
    </row>
    <row r="1671" spans="1:4">
      <c r="A1671">
        <v>0.84858295053147192</v>
      </c>
      <c r="B1671">
        <v>0.18962265872732353</v>
      </c>
      <c r="C1671">
        <v>0.26937160194328502</v>
      </c>
      <c r="D1671">
        <v>0.95949557446878142</v>
      </c>
    </row>
    <row r="1672" spans="1:4">
      <c r="A1672">
        <v>0.79927412400967546</v>
      </c>
      <c r="B1672">
        <v>0.26126311283395443</v>
      </c>
      <c r="C1672">
        <v>0.2071836972358696</v>
      </c>
      <c r="D1672">
        <v>0.38913558416860283</v>
      </c>
    </row>
    <row r="1673" spans="1:4">
      <c r="A1673">
        <v>0.74682451180609899</v>
      </c>
      <c r="B1673">
        <v>0.2600524858622828</v>
      </c>
      <c r="C1673">
        <v>0.16839672234367065</v>
      </c>
      <c r="D1673">
        <v>0.65802665775669755</v>
      </c>
    </row>
    <row r="1674" spans="1:4">
      <c r="A1674">
        <v>0.80584682638889582</v>
      </c>
      <c r="B1674">
        <v>0.64338293489813392</v>
      </c>
      <c r="C1674">
        <v>0.306820804924957</v>
      </c>
      <c r="D1674">
        <v>0.13235543112883796</v>
      </c>
    </row>
    <row r="1675" spans="1:4">
      <c r="A1675">
        <v>0.52998885187209499</v>
      </c>
      <c r="B1675">
        <v>0.97519978644998395</v>
      </c>
      <c r="C1675">
        <v>0.86944613991796804</v>
      </c>
      <c r="D1675">
        <v>0.26225247098192295</v>
      </c>
    </row>
    <row r="1676" spans="1:4">
      <c r="A1676">
        <v>0.31008725399572157</v>
      </c>
      <c r="B1676">
        <v>0.88818977205555072</v>
      </c>
      <c r="C1676">
        <v>0.25011955847183476</v>
      </c>
      <c r="D1676">
        <v>0.22654031296357857</v>
      </c>
    </row>
    <row r="1677" spans="1:4">
      <c r="A1677">
        <v>0.20793878566984514</v>
      </c>
      <c r="B1677">
        <v>0.98235341036925838</v>
      </c>
      <c r="C1677">
        <v>0.7930933652634975</v>
      </c>
      <c r="D1677">
        <v>0.67082248025740032</v>
      </c>
    </row>
    <row r="1678" spans="1:4">
      <c r="A1678">
        <v>0.79683108935553393</v>
      </c>
      <c r="B1678">
        <v>0.21667781412711662</v>
      </c>
      <c r="C1678">
        <v>0.43357176372440964</v>
      </c>
      <c r="D1678">
        <v>0.40347973024124961</v>
      </c>
    </row>
    <row r="1679" spans="1:4">
      <c r="A1679">
        <v>0.51126736785431603</v>
      </c>
      <c r="B1679">
        <v>0.33472821191798907</v>
      </c>
      <c r="C1679">
        <v>0.52606828952614304</v>
      </c>
      <c r="D1679">
        <v>0.74954540553312565</v>
      </c>
    </row>
    <row r="1680" spans="1:4">
      <c r="A1680">
        <v>0.56990096945470992</v>
      </c>
      <c r="B1680">
        <v>0.4141119345065114</v>
      </c>
      <c r="C1680">
        <v>0.32690276964115306</v>
      </c>
      <c r="D1680">
        <v>0.51138209428412407</v>
      </c>
    </row>
    <row r="1681" spans="1:4">
      <c r="A1681">
        <v>0.52422531723686383</v>
      </c>
      <c r="B1681">
        <v>0.56748725422840618</v>
      </c>
      <c r="C1681">
        <v>0.64139648661529702</v>
      </c>
      <c r="D1681">
        <v>0.6956409424874419</v>
      </c>
    </row>
    <row r="1682" spans="1:4">
      <c r="A1682">
        <v>0.39830027809873503</v>
      </c>
      <c r="B1682">
        <v>0.72136650976434602</v>
      </c>
      <c r="C1682">
        <v>0.18692781359332877</v>
      </c>
      <c r="D1682">
        <v>0.63261754473896681</v>
      </c>
    </row>
    <row r="1683" spans="1:4">
      <c r="A1683">
        <v>0.91410574409752954</v>
      </c>
      <c r="B1683">
        <v>0.91668276692144079</v>
      </c>
      <c r="C1683">
        <v>0.1103816965825839</v>
      </c>
      <c r="D1683">
        <v>0.3768777771302938</v>
      </c>
    </row>
    <row r="1684" spans="1:4">
      <c r="A1684">
        <v>0.57237569029820823</v>
      </c>
      <c r="B1684">
        <v>9.6232450810545878E-2</v>
      </c>
      <c r="C1684">
        <v>0.52110890529352716</v>
      </c>
      <c r="D1684">
        <v>0.4998310994611963</v>
      </c>
    </row>
    <row r="1685" spans="1:4">
      <c r="A1685">
        <v>0.65714386496346355</v>
      </c>
      <c r="B1685">
        <v>0.86246839247580431</v>
      </c>
      <c r="C1685">
        <v>0.19016269204286695</v>
      </c>
      <c r="D1685">
        <v>0.37378125665516748</v>
      </c>
    </row>
    <row r="1686" spans="1:4">
      <c r="A1686">
        <v>0.25447700367959891</v>
      </c>
      <c r="B1686">
        <v>0.3429596543138127</v>
      </c>
      <c r="C1686">
        <v>7.1209821870867884E-3</v>
      </c>
      <c r="D1686">
        <v>0.73302807114378243</v>
      </c>
    </row>
    <row r="1687" spans="1:4">
      <c r="A1687">
        <v>0.18322981237639224</v>
      </c>
      <c r="B1687">
        <v>0.15084706459441755</v>
      </c>
      <c r="C1687">
        <v>0.72617052032898766</v>
      </c>
      <c r="D1687">
        <v>0.21331965574371203</v>
      </c>
    </row>
    <row r="1688" spans="1:4">
      <c r="A1688">
        <v>4.8305374081545338E-3</v>
      </c>
      <c r="B1688">
        <v>3.5345252829422691E-2</v>
      </c>
      <c r="C1688">
        <v>0.68244502980064059</v>
      </c>
      <c r="D1688">
        <v>0.65105010344214653</v>
      </c>
    </row>
    <row r="1689" spans="1:4">
      <c r="A1689">
        <v>0.74545090575983886</v>
      </c>
      <c r="B1689">
        <v>6.8822938351242202E-2</v>
      </c>
      <c r="C1689">
        <v>0.48323982269474897</v>
      </c>
      <c r="D1689">
        <v>0.67201945304714283</v>
      </c>
    </row>
    <row r="1690" spans="1:4">
      <c r="A1690">
        <v>0.63183598068020252</v>
      </c>
      <c r="B1690">
        <v>0.76014752222592907</v>
      </c>
      <c r="C1690">
        <v>0.47307259173288507</v>
      </c>
      <c r="D1690">
        <v>0.40913664589897358</v>
      </c>
    </row>
    <row r="1691" spans="1:4">
      <c r="A1691">
        <v>0.27226167834264903</v>
      </c>
      <c r="B1691">
        <v>0.94602071989985514</v>
      </c>
      <c r="C1691">
        <v>0.59903374467390691</v>
      </c>
      <c r="D1691">
        <v>0.44113791452089313</v>
      </c>
    </row>
    <row r="1692" spans="1:4">
      <c r="A1692">
        <v>0.92989548976841618</v>
      </c>
      <c r="B1692">
        <v>0.74913828418170159</v>
      </c>
      <c r="C1692">
        <v>0.34908704760592646</v>
      </c>
      <c r="D1692">
        <v>0.1790155716160875</v>
      </c>
    </row>
    <row r="1693" spans="1:4">
      <c r="A1693">
        <v>0.2992227882918066</v>
      </c>
      <c r="B1693">
        <v>0.17277594788483341</v>
      </c>
      <c r="C1693">
        <v>0.42805522130526175</v>
      </c>
      <c r="D1693">
        <v>0.7616450489033868</v>
      </c>
    </row>
    <row r="1694" spans="1:4">
      <c r="A1694">
        <v>0.52512295741587911</v>
      </c>
      <c r="B1694">
        <v>0.24150666890441874</v>
      </c>
      <c r="C1694">
        <v>0.26931261205905277</v>
      </c>
      <c r="D1694">
        <v>0.72885896563818342</v>
      </c>
    </row>
    <row r="1695" spans="1:4">
      <c r="A1695">
        <v>0.8006694940514929</v>
      </c>
      <c r="B1695">
        <v>0.45739355534260184</v>
      </c>
      <c r="C1695">
        <v>0.83812679377990151</v>
      </c>
      <c r="D1695">
        <v>0.41170109236932517</v>
      </c>
    </row>
    <row r="1696" spans="1:4">
      <c r="A1696">
        <v>1.1817444073559891E-2</v>
      </c>
      <c r="B1696">
        <v>0.39338616966587647</v>
      </c>
      <c r="C1696">
        <v>7.7555415677582396E-2</v>
      </c>
      <c r="D1696">
        <v>0.67468149681577616</v>
      </c>
    </row>
    <row r="1697" spans="1:4">
      <c r="A1697">
        <v>0.83062480780825787</v>
      </c>
      <c r="B1697">
        <v>0.8134210934130599</v>
      </c>
      <c r="C1697">
        <v>0.93568297002355583</v>
      </c>
      <c r="D1697">
        <v>0.85973307336786986</v>
      </c>
    </row>
    <row r="1698" spans="1:4">
      <c r="A1698">
        <v>0.64484274414808329</v>
      </c>
      <c r="B1698">
        <v>0.3905559940262755</v>
      </c>
      <c r="C1698">
        <v>3.4156170157221943E-2</v>
      </c>
      <c r="D1698">
        <v>3.8762695956107596E-2</v>
      </c>
    </row>
    <row r="1699" spans="1:4">
      <c r="A1699">
        <v>3.4612753397670559E-2</v>
      </c>
      <c r="B1699">
        <v>0.97077467381364779</v>
      </c>
      <c r="C1699">
        <v>0.48801187746931118</v>
      </c>
      <c r="D1699">
        <v>0.86720500479444618</v>
      </c>
    </row>
    <row r="1700" spans="1:4">
      <c r="A1700">
        <v>0.16350862978892788</v>
      </c>
      <c r="B1700">
        <v>0.40744170807884794</v>
      </c>
      <c r="C1700">
        <v>8.7726778854331222E-3</v>
      </c>
      <c r="D1700">
        <v>0.46645755870242045</v>
      </c>
    </row>
    <row r="1701" spans="1:4">
      <c r="A1701">
        <v>0.76893127201740996</v>
      </c>
      <c r="B1701">
        <v>0.38337758748879769</v>
      </c>
      <c r="C1701">
        <v>0.93059573718539923</v>
      </c>
      <c r="D1701">
        <v>0.40000600615322845</v>
      </c>
    </row>
    <row r="1702" spans="1:4">
      <c r="A1702">
        <v>0.74251391062128391</v>
      </c>
      <c r="B1702">
        <v>0.48619571634783743</v>
      </c>
      <c r="C1702">
        <v>0.47672773337906982</v>
      </c>
      <c r="D1702">
        <v>0.52179950392813645</v>
      </c>
    </row>
    <row r="1703" spans="1:4">
      <c r="A1703">
        <v>0.1913944868587576</v>
      </c>
      <c r="B1703">
        <v>0.20463164965295433</v>
      </c>
      <c r="C1703">
        <v>2.7380402794250802E-2</v>
      </c>
      <c r="D1703">
        <v>0.88878891400475002</v>
      </c>
    </row>
    <row r="1704" spans="1:4">
      <c r="A1704">
        <v>0.63109064133825576</v>
      </c>
      <c r="B1704">
        <v>1.3953481943117518E-2</v>
      </c>
      <c r="C1704">
        <v>0.36019307154045688</v>
      </c>
      <c r="D1704">
        <v>0.81302135863467173</v>
      </c>
    </row>
    <row r="1705" spans="1:4">
      <c r="A1705">
        <v>0.58444956717028607</v>
      </c>
      <c r="B1705">
        <v>0.31954024440826245</v>
      </c>
      <c r="C1705">
        <v>0.17539595089941873</v>
      </c>
      <c r="D1705">
        <v>0.57149211721561088</v>
      </c>
    </row>
    <row r="1706" spans="1:4">
      <c r="A1706">
        <v>0.59790414661788205</v>
      </c>
      <c r="B1706">
        <v>0.28668421210574913</v>
      </c>
      <c r="C1706">
        <v>0.15801037918837135</v>
      </c>
      <c r="D1706">
        <v>0.70814387926468836</v>
      </c>
    </row>
    <row r="1707" spans="1:4">
      <c r="A1707">
        <v>0.52440815036320654</v>
      </c>
      <c r="B1707">
        <v>0.72952595856732216</v>
      </c>
      <c r="C1707">
        <v>0.43466784099061417</v>
      </c>
      <c r="D1707">
        <v>0.32536795344263769</v>
      </c>
    </row>
    <row r="1708" spans="1:4">
      <c r="A1708">
        <v>0.69496610241605894</v>
      </c>
      <c r="B1708">
        <v>0.66907609919693378</v>
      </c>
      <c r="C1708">
        <v>0.76016619496946825</v>
      </c>
      <c r="D1708">
        <v>0.13996308821491787</v>
      </c>
    </row>
    <row r="1709" spans="1:4">
      <c r="A1709">
        <v>0.3532794974887663</v>
      </c>
      <c r="B1709">
        <v>0.40714283420116448</v>
      </c>
      <c r="C1709">
        <v>0.72115016757723716</v>
      </c>
      <c r="D1709">
        <v>0.91023968780103481</v>
      </c>
    </row>
    <row r="1710" spans="1:4">
      <c r="A1710">
        <v>0.95656050890363087</v>
      </c>
      <c r="B1710">
        <v>0.41020673772808447</v>
      </c>
      <c r="C1710">
        <v>0.79442638081306649</v>
      </c>
      <c r="D1710">
        <v>0.45298794188414337</v>
      </c>
    </row>
    <row r="1711" spans="1:4">
      <c r="A1711">
        <v>0.46548333595132085</v>
      </c>
      <c r="B1711">
        <v>0.31179004098148533</v>
      </c>
      <c r="C1711">
        <v>8.6821080741921186E-2</v>
      </c>
      <c r="D1711">
        <v>0.39539418823465122</v>
      </c>
    </row>
    <row r="1712" spans="1:4">
      <c r="A1712">
        <v>0.96861304986385921</v>
      </c>
      <c r="B1712">
        <v>0.34607775621058856</v>
      </c>
      <c r="C1712">
        <v>0.31881316680467986</v>
      </c>
      <c r="D1712">
        <v>1.0364968459625867E-2</v>
      </c>
    </row>
    <row r="1713" spans="1:4">
      <c r="A1713">
        <v>0.36558663807688774</v>
      </c>
      <c r="B1713">
        <v>0.17347038724894404</v>
      </c>
      <c r="C1713">
        <v>0.35859420437314982</v>
      </c>
      <c r="D1713">
        <v>0.87038982234415951</v>
      </c>
    </row>
    <row r="1714" spans="1:4">
      <c r="A1714">
        <v>0.27864030872016987</v>
      </c>
      <c r="B1714">
        <v>0.30482239363002872</v>
      </c>
      <c r="C1714">
        <v>0.28254919526732891</v>
      </c>
      <c r="D1714">
        <v>0.35126772569857501</v>
      </c>
    </row>
    <row r="1715" spans="1:4">
      <c r="A1715">
        <v>0.68783221806148465</v>
      </c>
      <c r="B1715">
        <v>9.4692954853467404E-2</v>
      </c>
      <c r="C1715">
        <v>0.48869059593879272</v>
      </c>
      <c r="D1715">
        <v>0.62017931995756381</v>
      </c>
    </row>
    <row r="1716" spans="1:4">
      <c r="A1716">
        <v>0.3762257536832827</v>
      </c>
      <c r="B1716">
        <v>0.33203673394418476</v>
      </c>
      <c r="C1716">
        <v>0.36092263164308624</v>
      </c>
      <c r="D1716">
        <v>0.37348932809628721</v>
      </c>
    </row>
    <row r="1717" spans="1:4">
      <c r="A1717">
        <v>0.31767774265605819</v>
      </c>
      <c r="B1717">
        <v>0.27050243622215264</v>
      </c>
      <c r="C1717">
        <v>0.84769466663843773</v>
      </c>
      <c r="D1717">
        <v>0.74616649311379479</v>
      </c>
    </row>
    <row r="1718" spans="1:4">
      <c r="A1718">
        <v>0.31703285393316172</v>
      </c>
      <c r="B1718">
        <v>3.4309763632719203E-2</v>
      </c>
      <c r="C1718">
        <v>8.0951381848148429E-2</v>
      </c>
      <c r="D1718">
        <v>0.16553637273515598</v>
      </c>
    </row>
    <row r="1719" spans="1:4">
      <c r="A1719">
        <v>8.4169451340962098E-2</v>
      </c>
      <c r="B1719">
        <v>0.13481747713605308</v>
      </c>
      <c r="C1719">
        <v>0.80619662609686893</v>
      </c>
      <c r="D1719">
        <v>0.36798049482217743</v>
      </c>
    </row>
    <row r="1720" spans="1:4">
      <c r="A1720">
        <v>0.54847080675974791</v>
      </c>
      <c r="B1720">
        <v>0.88650453714394661</v>
      </c>
      <c r="C1720">
        <v>3.5706771516633706E-2</v>
      </c>
      <c r="D1720">
        <v>0.6256990800406621</v>
      </c>
    </row>
    <row r="1721" spans="1:4">
      <c r="A1721">
        <v>5.8583655916637056E-2</v>
      </c>
      <c r="B1721">
        <v>7.2361279710804194E-2</v>
      </c>
      <c r="C1721">
        <v>0.59200355112488379</v>
      </c>
      <c r="D1721">
        <v>0.40723155547319156</v>
      </c>
    </row>
    <row r="1722" spans="1:4">
      <c r="A1722">
        <v>0.51880331737019714</v>
      </c>
      <c r="B1722">
        <v>0.4278558038811564</v>
      </c>
      <c r="C1722">
        <v>0.44300943408337101</v>
      </c>
      <c r="D1722">
        <v>9.6786960035672109E-2</v>
      </c>
    </row>
    <row r="1723" spans="1:4">
      <c r="A1723">
        <v>0.6386978530656533</v>
      </c>
      <c r="B1723">
        <v>0.69979032070341285</v>
      </c>
      <c r="C1723">
        <v>0.68353000226122296</v>
      </c>
      <c r="D1723">
        <v>0.5148192419775468</v>
      </c>
    </row>
    <row r="1724" spans="1:4">
      <c r="A1724">
        <v>0.4857446791175255</v>
      </c>
      <c r="B1724">
        <v>0.80567888057376824</v>
      </c>
      <c r="C1724">
        <v>0.50669110788358296</v>
      </c>
      <c r="D1724">
        <v>0.9982358209555775</v>
      </c>
    </row>
    <row r="1725" spans="1:4">
      <c r="A1725">
        <v>7.4772193980816581E-2</v>
      </c>
      <c r="B1725">
        <v>0.90536394106388074</v>
      </c>
      <c r="C1725">
        <v>0.21755079984945436</v>
      </c>
      <c r="D1725">
        <v>0.78408189830124497</v>
      </c>
    </row>
    <row r="1726" spans="1:4">
      <c r="A1726">
        <v>0.5198816488759368</v>
      </c>
      <c r="B1726">
        <v>0.42189100766024401</v>
      </c>
      <c r="C1726">
        <v>0.90245008015862571</v>
      </c>
      <c r="D1726">
        <v>0.85302914099993754</v>
      </c>
    </row>
    <row r="1727" spans="1:4">
      <c r="A1727">
        <v>0.70512640760859413</v>
      </c>
      <c r="B1727">
        <v>0.64411268988396131</v>
      </c>
      <c r="C1727">
        <v>2.2269593031904122E-2</v>
      </c>
      <c r="D1727">
        <v>0.33918242008527066</v>
      </c>
    </row>
    <row r="1728" spans="1:4">
      <c r="A1728">
        <v>0.5436344869160834</v>
      </c>
      <c r="B1728">
        <v>0.81934129181932969</v>
      </c>
      <c r="C1728">
        <v>4.6336272398070033E-2</v>
      </c>
      <c r="D1728">
        <v>0.86363634628562758</v>
      </c>
    </row>
    <row r="1729" spans="1:4">
      <c r="A1729">
        <v>0.30172203025035582</v>
      </c>
      <c r="B1729">
        <v>0.27542705761492359</v>
      </c>
      <c r="C1729">
        <v>0.45846193513291622</v>
      </c>
      <c r="D1729">
        <v>0.18657391222896269</v>
      </c>
    </row>
    <row r="1730" spans="1:4">
      <c r="A1730">
        <v>0.87970908655298019</v>
      </c>
      <c r="B1730">
        <v>0.2465984040359015</v>
      </c>
      <c r="C1730">
        <v>0.74788515604900674</v>
      </c>
      <c r="D1730">
        <v>0.90183383014188401</v>
      </c>
    </row>
    <row r="1731" spans="1:4">
      <c r="A1731">
        <v>0.17565120786865762</v>
      </c>
      <c r="B1731">
        <v>0.82351622749887721</v>
      </c>
      <c r="C1731">
        <v>1.2389448676272341E-2</v>
      </c>
      <c r="D1731">
        <v>0.66281124525369983</v>
      </c>
    </row>
    <row r="1732" spans="1:4">
      <c r="A1732">
        <v>0.42881064864416563</v>
      </c>
      <c r="B1732">
        <v>0.65208041014132712</v>
      </c>
      <c r="C1732">
        <v>0.44438061260375594</v>
      </c>
      <c r="D1732">
        <v>0.91126051693049082</v>
      </c>
    </row>
    <row r="1733" spans="1:4">
      <c r="A1733">
        <v>0.25686967737582211</v>
      </c>
      <c r="B1733">
        <v>0.43675738012622101</v>
      </c>
      <c r="C1733">
        <v>0.52181364773520711</v>
      </c>
      <c r="D1733">
        <v>0.61695791058755423</v>
      </c>
    </row>
    <row r="1734" spans="1:4">
      <c r="A1734">
        <v>0.3091602097998738</v>
      </c>
      <c r="B1734">
        <v>0.80002133757005689</v>
      </c>
      <c r="C1734">
        <v>0.8532767407163262</v>
      </c>
      <c r="D1734">
        <v>0.2590794618152259</v>
      </c>
    </row>
    <row r="1735" spans="1:4">
      <c r="A1735">
        <v>0.59718061726335403</v>
      </c>
      <c r="B1735">
        <v>0.2336532220539056</v>
      </c>
      <c r="C1735">
        <v>0.41879492139709384</v>
      </c>
      <c r="D1735">
        <v>1.2061769698586522E-2</v>
      </c>
    </row>
    <row r="1736" spans="1:4">
      <c r="A1736">
        <v>0.4936015073868969</v>
      </c>
      <c r="B1736">
        <v>9.9589228024823839E-2</v>
      </c>
      <c r="C1736">
        <v>0.54471952307711202</v>
      </c>
      <c r="D1736">
        <v>0.63371544082366715</v>
      </c>
    </row>
    <row r="1737" spans="1:4">
      <c r="A1737">
        <v>0.54723859218562976</v>
      </c>
      <c r="B1737">
        <v>0.27569487363723622</v>
      </c>
      <c r="C1737">
        <v>0.70903146704956121</v>
      </c>
      <c r="D1737">
        <v>0.63172995110492991</v>
      </c>
    </row>
    <row r="1738" spans="1:4">
      <c r="A1738">
        <v>0.5021576582390983</v>
      </c>
      <c r="B1738">
        <v>0.69046538747984609</v>
      </c>
      <c r="C1738">
        <v>0.71562039341061134</v>
      </c>
      <c r="D1738">
        <v>0.34070281629658528</v>
      </c>
    </row>
    <row r="1739" spans="1:4">
      <c r="A1739">
        <v>0.368089785552419</v>
      </c>
      <c r="B1739">
        <v>0.59717888687334941</v>
      </c>
      <c r="C1739">
        <v>0.90694928564925603</v>
      </c>
      <c r="D1739">
        <v>0.39769530356608662</v>
      </c>
    </row>
    <row r="1740" spans="1:4">
      <c r="A1740">
        <v>0.29654273403748843</v>
      </c>
      <c r="B1740">
        <v>0.69090424711162624</v>
      </c>
      <c r="C1740">
        <v>0.47289032837997347</v>
      </c>
      <c r="D1740">
        <v>0.20497140226013877</v>
      </c>
    </row>
    <row r="1741" spans="1:4">
      <c r="A1741">
        <v>0.95091340606304398</v>
      </c>
      <c r="B1741">
        <v>0.99881427657152622</v>
      </c>
      <c r="C1741">
        <v>0.76498116717536835</v>
      </c>
      <c r="D1741">
        <v>0.59478541380702854</v>
      </c>
    </row>
    <row r="1742" spans="1:4">
      <c r="A1742">
        <v>0.46783879682759899</v>
      </c>
      <c r="B1742">
        <v>0.81036962012103153</v>
      </c>
      <c r="C1742">
        <v>0.21346492059923605</v>
      </c>
      <c r="D1742">
        <v>0.39136830883018003</v>
      </c>
    </row>
    <row r="1743" spans="1:4">
      <c r="A1743">
        <v>0.63283211616420787</v>
      </c>
      <c r="B1743">
        <v>0.4728618617502045</v>
      </c>
      <c r="C1743">
        <v>0.4829285113359898</v>
      </c>
      <c r="D1743">
        <v>0.99520668111224708</v>
      </c>
    </row>
    <row r="1744" spans="1:4">
      <c r="A1744">
        <v>0.83891551125071828</v>
      </c>
      <c r="B1744">
        <v>0.77040243054260227</v>
      </c>
      <c r="C1744">
        <v>6.7108734799955272E-2</v>
      </c>
      <c r="D1744">
        <v>0.20044757045845984</v>
      </c>
    </row>
    <row r="1745" spans="1:4">
      <c r="A1745">
        <v>0.31366611482333706</v>
      </c>
      <c r="B1745">
        <v>0.27433909611301943</v>
      </c>
      <c r="C1745">
        <v>0.20441379573609009</v>
      </c>
      <c r="D1745">
        <v>0.22301345764383296</v>
      </c>
    </row>
    <row r="1746" spans="1:4">
      <c r="A1746">
        <v>0.55387295819724081</v>
      </c>
      <c r="B1746">
        <v>0.68850980252029825</v>
      </c>
      <c r="C1746">
        <v>0.31353192360904991</v>
      </c>
      <c r="D1746">
        <v>0.32262502376400448</v>
      </c>
    </row>
    <row r="1747" spans="1:4">
      <c r="A1747">
        <v>0.23332605961130515</v>
      </c>
      <c r="B1747">
        <v>0.20971839584245355</v>
      </c>
      <c r="C1747">
        <v>0.11345690134744291</v>
      </c>
      <c r="D1747">
        <v>0.87779790535977376</v>
      </c>
    </row>
    <row r="1748" spans="1:4">
      <c r="A1748">
        <v>0.22693467810734447</v>
      </c>
      <c r="B1748">
        <v>0.62344918884721556</v>
      </c>
      <c r="C1748">
        <v>1.2713494547494708E-2</v>
      </c>
      <c r="D1748">
        <v>0.2016012979398405</v>
      </c>
    </row>
    <row r="1749" spans="1:4">
      <c r="A1749">
        <v>0.46957957069344691</v>
      </c>
      <c r="B1749">
        <v>0.75674291543507644</v>
      </c>
      <c r="C1749">
        <v>0.80520642276402388</v>
      </c>
      <c r="D1749">
        <v>0.78766707411157943</v>
      </c>
    </row>
    <row r="1750" spans="1:4">
      <c r="A1750">
        <v>0.41433484080521499</v>
      </c>
      <c r="B1750">
        <v>1.0346995227787703E-2</v>
      </c>
      <c r="C1750">
        <v>3.1372675651034854E-2</v>
      </c>
      <c r="D1750">
        <v>8.7490428699450451E-2</v>
      </c>
    </row>
    <row r="1751" spans="1:4">
      <c r="A1751">
        <v>0.49431980586208013</v>
      </c>
      <c r="B1751">
        <v>0.59154081804296599</v>
      </c>
      <c r="C1751">
        <v>0.12234521033158852</v>
      </c>
      <c r="D1751">
        <v>4.2157090226076388E-2</v>
      </c>
    </row>
    <row r="1752" spans="1:4">
      <c r="A1752">
        <v>0.94512839965763984</v>
      </c>
      <c r="B1752">
        <v>0.8620975777720441</v>
      </c>
      <c r="C1752">
        <v>0.70255852280020026</v>
      </c>
      <c r="D1752">
        <v>0.76404458377733286</v>
      </c>
    </row>
    <row r="1753" spans="1:4">
      <c r="A1753">
        <v>0.48595652625679797</v>
      </c>
      <c r="B1753">
        <v>0.99520077698514764</v>
      </c>
      <c r="C1753">
        <v>0.12304949997388825</v>
      </c>
      <c r="D1753">
        <v>0.41920383045964038</v>
      </c>
    </row>
    <row r="1754" spans="1:4">
      <c r="A1754">
        <v>0.79998656579062644</v>
      </c>
      <c r="B1754">
        <v>0.74443592781632706</v>
      </c>
      <c r="C1754">
        <v>0.43406486455866933</v>
      </c>
      <c r="D1754">
        <v>0.61532337163949524</v>
      </c>
    </row>
    <row r="1755" spans="1:4">
      <c r="A1755">
        <v>0.95252162315519939</v>
      </c>
      <c r="B1755">
        <v>0.76753895204430389</v>
      </c>
      <c r="C1755">
        <v>0.52107144375468906</v>
      </c>
      <c r="D1755">
        <v>0.18046695162107973</v>
      </c>
    </row>
    <row r="1756" spans="1:4">
      <c r="A1756">
        <v>0.16942557714140616</v>
      </c>
      <c r="B1756">
        <v>0.95136099920380901</v>
      </c>
      <c r="C1756">
        <v>0.40355264077944053</v>
      </c>
      <c r="D1756">
        <v>0.81155858114019575</v>
      </c>
    </row>
    <row r="1757" spans="1:4">
      <c r="A1757">
        <v>0.61917198408813423</v>
      </c>
      <c r="B1757">
        <v>0.91797774870366067</v>
      </c>
      <c r="C1757">
        <v>0.1849344551954335</v>
      </c>
      <c r="D1757">
        <v>0.44668380211275527</v>
      </c>
    </row>
    <row r="1758" spans="1:4">
      <c r="A1758">
        <v>0.36613193277138834</v>
      </c>
      <c r="B1758">
        <v>0.81708143691131863</v>
      </c>
      <c r="C1758">
        <v>0.47857673235750298</v>
      </c>
      <c r="D1758">
        <v>0.27098108683717914</v>
      </c>
    </row>
    <row r="1759" spans="1:4">
      <c r="A1759">
        <v>0.87504068424054116</v>
      </c>
      <c r="B1759">
        <v>0.20159351069495379</v>
      </c>
      <c r="C1759">
        <v>0.64184272406195841</v>
      </c>
      <c r="D1759">
        <v>7.1037444772430902E-2</v>
      </c>
    </row>
    <row r="1760" spans="1:4">
      <c r="A1760">
        <v>0.2441365074476578</v>
      </c>
      <c r="B1760">
        <v>0.88087353767168608</v>
      </c>
      <c r="C1760">
        <v>0.62430900647497101</v>
      </c>
      <c r="D1760">
        <v>0.32000151603002558</v>
      </c>
    </row>
    <row r="1761" spans="1:4">
      <c r="A1761">
        <v>0.77560021937660562</v>
      </c>
      <c r="B1761">
        <v>0.22662510541380154</v>
      </c>
      <c r="C1761">
        <v>0.73774862822974896</v>
      </c>
      <c r="D1761">
        <v>0.54577197731135474</v>
      </c>
    </row>
    <row r="1762" spans="1:4">
      <c r="A1762">
        <v>0.61127979156807832</v>
      </c>
      <c r="B1762">
        <v>0.33595526192234559</v>
      </c>
      <c r="C1762">
        <v>5.9110802776603855E-2</v>
      </c>
      <c r="D1762">
        <v>0.42681769228020539</v>
      </c>
    </row>
    <row r="1763" spans="1:4">
      <c r="A1763">
        <v>0.45603550245874058</v>
      </c>
      <c r="B1763">
        <v>0.98307906883067386</v>
      </c>
      <c r="C1763">
        <v>0.5979331161219239</v>
      </c>
      <c r="D1763">
        <v>0.73580365483262966</v>
      </c>
    </row>
    <row r="1764" spans="1:4">
      <c r="A1764">
        <v>0.77745559375770679</v>
      </c>
      <c r="B1764">
        <v>0.66840301543323744</v>
      </c>
      <c r="C1764">
        <v>0.4801195773396405</v>
      </c>
      <c r="D1764">
        <v>0.70732187061421659</v>
      </c>
    </row>
    <row r="1765" spans="1:4">
      <c r="A1765">
        <v>0.8156749979772453</v>
      </c>
      <c r="B1765">
        <v>0.46376632931973383</v>
      </c>
      <c r="C1765">
        <v>0.59299874505018391</v>
      </c>
      <c r="D1765">
        <v>0.28958024786659387</v>
      </c>
    </row>
    <row r="1766" spans="1:4">
      <c r="A1766">
        <v>0.2340284380367319</v>
      </c>
      <c r="B1766">
        <v>0.49701069045242718</v>
      </c>
      <c r="C1766">
        <v>0.70519019462068488</v>
      </c>
      <c r="D1766">
        <v>0.59687596238688112</v>
      </c>
    </row>
    <row r="1767" spans="1:4">
      <c r="A1767">
        <v>0.16403060043520323</v>
      </c>
      <c r="B1767">
        <v>0.84250286848737765</v>
      </c>
      <c r="C1767">
        <v>0.63120027819969615</v>
      </c>
      <c r="D1767">
        <v>0.99162608202020763</v>
      </c>
    </row>
    <row r="1768" spans="1:4">
      <c r="A1768">
        <v>0.20643494193147482</v>
      </c>
      <c r="B1768">
        <v>4.8080439930868302E-2</v>
      </c>
      <c r="C1768">
        <v>0.64455740236906145</v>
      </c>
      <c r="D1768">
        <v>0.64786820903091047</v>
      </c>
    </row>
    <row r="1769" spans="1:4">
      <c r="A1769">
        <v>0.29666259722359545</v>
      </c>
      <c r="B1769">
        <v>0.64097040016809625</v>
      </c>
      <c r="C1769">
        <v>0.51748899684338756</v>
      </c>
      <c r="D1769">
        <v>0.64305247337695315</v>
      </c>
    </row>
    <row r="1770" spans="1:4">
      <c r="A1770">
        <v>0.70906965539420153</v>
      </c>
      <c r="B1770">
        <v>9.5055852473103997E-2</v>
      </c>
      <c r="C1770">
        <v>0.74703458969087233</v>
      </c>
      <c r="D1770">
        <v>1.9415835061171061E-2</v>
      </c>
    </row>
    <row r="1771" spans="1:4">
      <c r="A1771">
        <v>0.58469550413682314</v>
      </c>
      <c r="B1771">
        <v>0.70058064388771868</v>
      </c>
      <c r="C1771">
        <v>0.80337373167996962</v>
      </c>
      <c r="D1771">
        <v>0.96793617184137748</v>
      </c>
    </row>
    <row r="1772" spans="1:4">
      <c r="A1772">
        <v>4.0211691420716011E-2</v>
      </c>
      <c r="B1772">
        <v>0.49084263909837778</v>
      </c>
      <c r="C1772">
        <v>0.78246167559612445</v>
      </c>
      <c r="D1772">
        <v>0.8671455378658135</v>
      </c>
    </row>
    <row r="1773" spans="1:4">
      <c r="A1773">
        <v>0.11455419546310885</v>
      </c>
      <c r="B1773">
        <v>0.98395365658267142</v>
      </c>
      <c r="C1773">
        <v>0.81806890737526605</v>
      </c>
      <c r="D1773">
        <v>0.28729192923816482</v>
      </c>
    </row>
    <row r="1774" spans="1:4">
      <c r="A1774">
        <v>0.70042079902979815</v>
      </c>
      <c r="B1774">
        <v>0.94326598770655323</v>
      </c>
      <c r="C1774">
        <v>0.57262306745546798</v>
      </c>
      <c r="D1774">
        <v>0.4475430938708993</v>
      </c>
    </row>
    <row r="1775" spans="1:4">
      <c r="A1775">
        <v>0.58285146344867056</v>
      </c>
      <c r="B1775">
        <v>0.56711060932825608</v>
      </c>
      <c r="C1775">
        <v>0.55522509623384053</v>
      </c>
      <c r="D1775">
        <v>1.1775836328381528E-2</v>
      </c>
    </row>
    <row r="1776" spans="1:4">
      <c r="A1776">
        <v>0.41089900692308801</v>
      </c>
      <c r="B1776">
        <v>0.1177807716949113</v>
      </c>
      <c r="C1776">
        <v>0.72237022028035902</v>
      </c>
      <c r="D1776">
        <v>4.7982953040617726E-2</v>
      </c>
    </row>
    <row r="1777" spans="1:4">
      <c r="A1777">
        <v>0.54549456597859036</v>
      </c>
      <c r="B1777">
        <v>0.3023518957895126</v>
      </c>
      <c r="C1777">
        <v>0.1533823584610694</v>
      </c>
      <c r="D1777">
        <v>0.49496309040375808</v>
      </c>
    </row>
    <row r="1778" spans="1:4">
      <c r="A1778">
        <v>0.12395453641824417</v>
      </c>
      <c r="B1778">
        <v>0.96125826966502093</v>
      </c>
      <c r="C1778">
        <v>0.25762768034327799</v>
      </c>
      <c r="D1778">
        <v>0.594927285507721</v>
      </c>
    </row>
    <row r="1779" spans="1:4">
      <c r="A1779">
        <v>0.81317128207761336</v>
      </c>
      <c r="B1779">
        <v>0.63663421483717086</v>
      </c>
      <c r="C1779">
        <v>0.60788154453970589</v>
      </c>
      <c r="D1779">
        <v>0.59823852611702133</v>
      </c>
    </row>
    <row r="1780" spans="1:4">
      <c r="A1780">
        <v>0.14496574438671406</v>
      </c>
      <c r="B1780">
        <v>9.9590569823662989E-2</v>
      </c>
      <c r="C1780">
        <v>0.78973842175418962</v>
      </c>
      <c r="D1780">
        <v>0.77607784237038757</v>
      </c>
    </row>
    <row r="1781" spans="1:4">
      <c r="A1781">
        <v>0.18931892436348674</v>
      </c>
      <c r="B1781">
        <v>0.33537877543576156</v>
      </c>
      <c r="C1781">
        <v>0.66513980589875565</v>
      </c>
      <c r="D1781">
        <v>0.88123990093801496</v>
      </c>
    </row>
    <row r="1782" spans="1:4">
      <c r="A1782">
        <v>0.81933447142023441</v>
      </c>
      <c r="B1782">
        <v>0.28473621280289785</v>
      </c>
      <c r="C1782">
        <v>0.66161172124715595</v>
      </c>
      <c r="D1782">
        <v>0.42481186866371967</v>
      </c>
    </row>
    <row r="1783" spans="1:4">
      <c r="A1783">
        <v>0.80294946864438699</v>
      </c>
      <c r="B1783">
        <v>0.81252810655191432</v>
      </c>
      <c r="C1783">
        <v>0.32156200514006295</v>
      </c>
      <c r="D1783">
        <v>0.31027327344414335</v>
      </c>
    </row>
    <row r="1784" spans="1:4">
      <c r="A1784">
        <v>5.2861104217859278E-2</v>
      </c>
      <c r="B1784">
        <v>2.0413878917791006E-2</v>
      </c>
      <c r="C1784">
        <v>0.15984008959331364</v>
      </c>
      <c r="D1784">
        <v>0.36098818004090028</v>
      </c>
    </row>
    <row r="1785" spans="1:4">
      <c r="A1785">
        <v>0.23450199254624349</v>
      </c>
      <c r="B1785">
        <v>0.3037400308146867</v>
      </c>
      <c r="C1785">
        <v>0.48034528577804281</v>
      </c>
      <c r="D1785">
        <v>0.18681043204049086</v>
      </c>
    </row>
    <row r="1786" spans="1:4">
      <c r="A1786">
        <v>0.86068093454851335</v>
      </c>
      <c r="B1786">
        <v>0.20667859118619392</v>
      </c>
      <c r="C1786">
        <v>0.11664444991144962</v>
      </c>
      <c r="D1786">
        <v>0.31367208464614538</v>
      </c>
    </row>
    <row r="1787" spans="1:4">
      <c r="A1787">
        <v>0.17266793036077921</v>
      </c>
      <c r="B1787">
        <v>0.61905830345930735</v>
      </c>
      <c r="C1787">
        <v>0.29391554711809675</v>
      </c>
      <c r="D1787">
        <v>0.80564858773189973</v>
      </c>
    </row>
    <row r="1788" spans="1:4">
      <c r="A1788">
        <v>0.21829658679007569</v>
      </c>
      <c r="B1788">
        <v>3.3206163564764246E-2</v>
      </c>
      <c r="C1788">
        <v>0.92375704538234094</v>
      </c>
      <c r="D1788">
        <v>0.5784132971313547</v>
      </c>
    </row>
    <row r="1789" spans="1:4">
      <c r="A1789">
        <v>0.73994276866697817</v>
      </c>
      <c r="B1789">
        <v>0.33957091552698415</v>
      </c>
      <c r="C1789">
        <v>0.52585306798164866</v>
      </c>
      <c r="D1789">
        <v>0.69755140311939456</v>
      </c>
    </row>
    <row r="1790" spans="1:4">
      <c r="A1790">
        <v>0.24981827503069365</v>
      </c>
      <c r="B1790">
        <v>0.31443415861680446</v>
      </c>
      <c r="C1790">
        <v>0.64696708859336982</v>
      </c>
      <c r="D1790">
        <v>0.16030569094353542</v>
      </c>
    </row>
    <row r="1791" spans="1:4">
      <c r="A1791">
        <v>0.44241492696913043</v>
      </c>
      <c r="B1791">
        <v>0.66341875741518797</v>
      </c>
      <c r="C1791">
        <v>0.56867163779576302</v>
      </c>
      <c r="D1791">
        <v>0.19827417437253736</v>
      </c>
    </row>
    <row r="1792" spans="1:4">
      <c r="A1792">
        <v>0.82390352612280227</v>
      </c>
      <c r="B1792">
        <v>4.7562735991355742E-2</v>
      </c>
      <c r="C1792">
        <v>0.12275307051665019</v>
      </c>
      <c r="D1792">
        <v>0.45973578289386108</v>
      </c>
    </row>
    <row r="1793" spans="1:4">
      <c r="A1793">
        <v>3.6342091513084096E-2</v>
      </c>
      <c r="B1793">
        <v>7.4359116586991458E-2</v>
      </c>
      <c r="C1793">
        <v>0.57008014051102696</v>
      </c>
      <c r="D1793">
        <v>0.96594860038719332</v>
      </c>
    </row>
    <row r="1794" spans="1:4">
      <c r="A1794">
        <v>0.88547861310277365</v>
      </c>
      <c r="B1794">
        <v>0.21331005096058675</v>
      </c>
      <c r="C1794">
        <v>0.64722517448852646</v>
      </c>
      <c r="D1794">
        <v>0.41222392592357338</v>
      </c>
    </row>
    <row r="1795" spans="1:4">
      <c r="A1795">
        <v>0.72813738969893382</v>
      </c>
      <c r="B1795">
        <v>0.55335256205204608</v>
      </c>
      <c r="C1795">
        <v>0.97376594138512385</v>
      </c>
      <c r="D1795">
        <v>0.56844396459986091</v>
      </c>
    </row>
    <row r="1796" spans="1:4">
      <c r="A1796">
        <v>0.17920150782052624</v>
      </c>
      <c r="B1796">
        <v>0.8625829500107578</v>
      </c>
      <c r="C1796">
        <v>0.57428903344864768</v>
      </c>
      <c r="D1796">
        <v>0.151939540677823</v>
      </c>
    </row>
    <row r="1797" spans="1:4">
      <c r="A1797">
        <v>0.40944666713022393</v>
      </c>
      <c r="B1797">
        <v>0.20358535456479565</v>
      </c>
      <c r="C1797">
        <v>0.37919371141095848</v>
      </c>
      <c r="D1797">
        <v>0.62817469550135119</v>
      </c>
    </row>
    <row r="1798" spans="1:4">
      <c r="A1798">
        <v>0.89441199022112383</v>
      </c>
      <c r="B1798">
        <v>0.92511961398346187</v>
      </c>
      <c r="C1798">
        <v>0.63636174298290471</v>
      </c>
      <c r="D1798">
        <v>0.97380933837142747</v>
      </c>
    </row>
    <row r="1799" spans="1:4">
      <c r="A1799">
        <v>3.6346404571871993E-3</v>
      </c>
      <c r="B1799">
        <v>0.9460424735217563</v>
      </c>
      <c r="C1799">
        <v>0.67690508925140236</v>
      </c>
      <c r="D1799">
        <v>0.2494126173591813</v>
      </c>
    </row>
    <row r="1800" spans="1:4">
      <c r="A1800">
        <v>0.87897664627350602</v>
      </c>
      <c r="B1800">
        <v>0.16244446175674643</v>
      </c>
      <c r="C1800">
        <v>0.95753558087497659</v>
      </c>
      <c r="D1800">
        <v>0.27520865032700392</v>
      </c>
    </row>
    <row r="1801" spans="1:4">
      <c r="A1801">
        <v>0.70706740103111065</v>
      </c>
      <c r="B1801">
        <v>0.18593103581187176</v>
      </c>
      <c r="C1801">
        <v>0.71822389514770402</v>
      </c>
      <c r="D1801">
        <v>4.5796856897096561E-2</v>
      </c>
    </row>
    <row r="1802" spans="1:4">
      <c r="A1802">
        <v>0.48987149337466107</v>
      </c>
      <c r="B1802">
        <v>0.43693682367611353</v>
      </c>
      <c r="C1802">
        <v>0.27171609918270523</v>
      </c>
      <c r="D1802">
        <v>0.82490968983119872</v>
      </c>
    </row>
    <row r="1803" spans="1:4">
      <c r="A1803">
        <v>0.23819272450995665</v>
      </c>
      <c r="B1803">
        <v>0.53860907269476432</v>
      </c>
      <c r="C1803">
        <v>0.73873335763368431</v>
      </c>
      <c r="D1803">
        <v>0.8799149845990466</v>
      </c>
    </row>
    <row r="1804" spans="1:4">
      <c r="A1804">
        <v>0.10555817860167416</v>
      </c>
      <c r="B1804">
        <v>0.94679899231588238</v>
      </c>
      <c r="C1804">
        <v>0.29530512350417748</v>
      </c>
      <c r="D1804">
        <v>0.14920538831045005</v>
      </c>
    </row>
    <row r="1805" spans="1:4">
      <c r="A1805">
        <v>0.15559047003106485</v>
      </c>
      <c r="B1805">
        <v>0.45864374178729506</v>
      </c>
      <c r="C1805">
        <v>0.47633943848326243</v>
      </c>
      <c r="D1805">
        <v>0.52090317829270383</v>
      </c>
    </row>
    <row r="1806" spans="1:4">
      <c r="A1806">
        <v>0.61766621413326139</v>
      </c>
      <c r="B1806">
        <v>0.12807765194264853</v>
      </c>
      <c r="C1806">
        <v>0.73919987543615218</v>
      </c>
      <c r="D1806">
        <v>0.82085387724725845</v>
      </c>
    </row>
    <row r="1807" spans="1:4">
      <c r="A1807">
        <v>0.84964034563085411</v>
      </c>
      <c r="B1807">
        <v>0.45739354723651116</v>
      </c>
      <c r="C1807">
        <v>0.16641869948707644</v>
      </c>
      <c r="D1807">
        <v>0.53297958986078586</v>
      </c>
    </row>
    <row r="1808" spans="1:4">
      <c r="A1808">
        <v>0.66927059222000818</v>
      </c>
      <c r="B1808">
        <v>0.89836902189044832</v>
      </c>
      <c r="C1808">
        <v>0.4717140480841211</v>
      </c>
      <c r="D1808">
        <v>0.68512114966512305</v>
      </c>
    </row>
    <row r="1809" spans="1:4">
      <c r="A1809">
        <v>0.68002808878317289</v>
      </c>
      <c r="B1809">
        <v>0.44658219653924114</v>
      </c>
      <c r="C1809">
        <v>6.7709246518130151E-2</v>
      </c>
      <c r="D1809">
        <v>0.1838955518936729</v>
      </c>
    </row>
    <row r="1810" spans="1:4">
      <c r="A1810">
        <v>0.32665766758069847</v>
      </c>
      <c r="B1810">
        <v>0.31304661760994645</v>
      </c>
      <c r="C1810">
        <v>0.49224187337066816</v>
      </c>
      <c r="D1810">
        <v>0.86028202582751589</v>
      </c>
    </row>
    <row r="1811" spans="1:4">
      <c r="A1811">
        <v>0.93351677525539767</v>
      </c>
      <c r="B1811">
        <v>0.15869672765939224</v>
      </c>
      <c r="C1811">
        <v>0.67694972707856493</v>
      </c>
      <c r="D1811">
        <v>0.47804990340790798</v>
      </c>
    </row>
    <row r="1812" spans="1:4">
      <c r="A1812">
        <v>0.6282074201909662</v>
      </c>
      <c r="B1812">
        <v>4.8625010195960883E-2</v>
      </c>
      <c r="C1812">
        <v>0.13159105578657826</v>
      </c>
      <c r="D1812">
        <v>0.57398999661211825</v>
      </c>
    </row>
    <row r="1813" spans="1:4">
      <c r="A1813">
        <v>0.59621546450870366</v>
      </c>
      <c r="B1813">
        <v>0.80933187201654633</v>
      </c>
      <c r="C1813">
        <v>0.81687729629419881</v>
      </c>
      <c r="D1813">
        <v>0.79649970044750895</v>
      </c>
    </row>
    <row r="1814" spans="1:4">
      <c r="A1814">
        <v>0.56590636827190277</v>
      </c>
      <c r="B1814">
        <v>0.58425961731844644</v>
      </c>
      <c r="C1814">
        <v>0.38815321289097238</v>
      </c>
      <c r="D1814">
        <v>0.47583563490952674</v>
      </c>
    </row>
    <row r="1815" spans="1:4">
      <c r="A1815">
        <v>0.50143984587870527</v>
      </c>
      <c r="B1815">
        <v>0.4537449906807467</v>
      </c>
      <c r="C1815">
        <v>0.86826834423679689</v>
      </c>
      <c r="D1815">
        <v>0.22006577949923845</v>
      </c>
    </row>
    <row r="1816" spans="1:4">
      <c r="A1816">
        <v>0.83375060629560327</v>
      </c>
      <c r="B1816">
        <v>0.65192833868632327</v>
      </c>
      <c r="C1816">
        <v>0.15375262389204547</v>
      </c>
      <c r="D1816">
        <v>0.12875624800715979</v>
      </c>
    </row>
    <row r="1817" spans="1:4">
      <c r="A1817">
        <v>0.21454838592030256</v>
      </c>
      <c r="B1817">
        <v>0.59269398709247056</v>
      </c>
      <c r="C1817">
        <v>0.60051276892837979</v>
      </c>
      <c r="D1817">
        <v>9.7980168001813528E-2</v>
      </c>
    </row>
    <row r="1818" spans="1:4">
      <c r="A1818">
        <v>0.32962213220337877</v>
      </c>
      <c r="B1818">
        <v>0.533634295108941</v>
      </c>
      <c r="C1818">
        <v>0.80576724081420359</v>
      </c>
      <c r="D1818">
        <v>0.39472581474523616</v>
      </c>
    </row>
    <row r="1819" spans="1:4">
      <c r="A1819">
        <v>0.67225908566765558</v>
      </c>
      <c r="B1819">
        <v>6.7504454181117168E-2</v>
      </c>
      <c r="C1819">
        <v>9.9337979415802469E-2</v>
      </c>
      <c r="D1819">
        <v>0.79918437471636938</v>
      </c>
    </row>
    <row r="1820" spans="1:4">
      <c r="A1820">
        <v>0.86987522871087464</v>
      </c>
      <c r="B1820">
        <v>0.65295169366586969</v>
      </c>
      <c r="C1820">
        <v>0.21602771510559737</v>
      </c>
      <c r="D1820">
        <v>0.15664179109923104</v>
      </c>
    </row>
    <row r="1821" spans="1:4">
      <c r="A1821">
        <v>0.52549977448600349</v>
      </c>
      <c r="B1821">
        <v>0.17300280724940409</v>
      </c>
      <c r="C1821">
        <v>0.9684305154366899</v>
      </c>
      <c r="D1821">
        <v>0.23456102027721837</v>
      </c>
    </row>
    <row r="1822" spans="1:4">
      <c r="A1822">
        <v>0.95995772297953241</v>
      </c>
      <c r="B1822">
        <v>0.16390475864853227</v>
      </c>
      <c r="C1822">
        <v>0.3666898767692377</v>
      </c>
      <c r="D1822">
        <v>0.11030783727925453</v>
      </c>
    </row>
    <row r="1823" spans="1:4">
      <c r="A1823">
        <v>0.19215254661299497</v>
      </c>
      <c r="B1823">
        <v>0.50496219381868723</v>
      </c>
      <c r="C1823">
        <v>0.51707686314423995</v>
      </c>
      <c r="D1823">
        <v>0.39833412327956075</v>
      </c>
    </row>
    <row r="1824" spans="1:4">
      <c r="A1824">
        <v>0.22425672186772805</v>
      </c>
      <c r="B1824">
        <v>0.25575962604431002</v>
      </c>
      <c r="C1824">
        <v>0.94743659027994021</v>
      </c>
      <c r="D1824">
        <v>0.65119283234098124</v>
      </c>
    </row>
    <row r="1825" spans="1:4">
      <c r="A1825">
        <v>0.30650644034118413</v>
      </c>
      <c r="B1825">
        <v>0.9194972045515295</v>
      </c>
      <c r="C1825">
        <v>0.48758140097691882</v>
      </c>
      <c r="D1825">
        <v>0.39801335025454065</v>
      </c>
    </row>
    <row r="1826" spans="1:4">
      <c r="A1826">
        <v>0.68511980992680677</v>
      </c>
      <c r="B1826">
        <v>0.41927852518021957</v>
      </c>
      <c r="C1826">
        <v>0.84140052876777371</v>
      </c>
      <c r="D1826">
        <v>0.12055113827251507</v>
      </c>
    </row>
    <row r="1827" spans="1:4">
      <c r="A1827">
        <v>0.10317520285595716</v>
      </c>
      <c r="B1827">
        <v>7.2436348940520645E-2</v>
      </c>
      <c r="C1827">
        <v>0.96694700326922223</v>
      </c>
      <c r="D1827">
        <v>0.98973621962187686</v>
      </c>
    </row>
    <row r="1828" spans="1:4">
      <c r="A1828">
        <v>0.38877768358075393</v>
      </c>
      <c r="B1828">
        <v>0.30623413947536737</v>
      </c>
      <c r="C1828">
        <v>0.50383537763502773</v>
      </c>
      <c r="D1828">
        <v>0.22181640645726031</v>
      </c>
    </row>
    <row r="1829" spans="1:4">
      <c r="A1829">
        <v>0.42446074517989385</v>
      </c>
      <c r="B1829">
        <v>0.10265206048446007</v>
      </c>
      <c r="C1829">
        <v>3.6751916095530746E-2</v>
      </c>
      <c r="D1829">
        <v>0.29870902787070719</v>
      </c>
    </row>
    <row r="1830" spans="1:4">
      <c r="A1830">
        <v>0.44587849966818194</v>
      </c>
      <c r="B1830">
        <v>0.2846658281057719</v>
      </c>
      <c r="C1830">
        <v>0.82824428229695823</v>
      </c>
      <c r="D1830">
        <v>0.30725929802064478</v>
      </c>
    </row>
    <row r="1831" spans="1:4">
      <c r="A1831">
        <v>0.33778668942838941</v>
      </c>
      <c r="B1831">
        <v>0.29389417055861422</v>
      </c>
      <c r="C1831">
        <v>0.93820362480369979</v>
      </c>
      <c r="D1831">
        <v>0.20499600366366533</v>
      </c>
    </row>
    <row r="1832" spans="1:4">
      <c r="A1832">
        <v>0.16277289643599691</v>
      </c>
      <c r="B1832">
        <v>0.46969878341051485</v>
      </c>
      <c r="C1832">
        <v>0.40609444919512638</v>
      </c>
      <c r="D1832">
        <v>0.92688651226799723</v>
      </c>
    </row>
    <row r="1833" spans="1:4">
      <c r="A1833">
        <v>0.33733529747509294</v>
      </c>
      <c r="B1833">
        <v>0.19444058062645775</v>
      </c>
      <c r="C1833">
        <v>8.5447922893038708E-2</v>
      </c>
      <c r="D1833">
        <v>0.73003827448883518</v>
      </c>
    </row>
    <row r="1834" spans="1:4">
      <c r="A1834">
        <v>0.82335042865188068</v>
      </c>
      <c r="B1834">
        <v>0.30509013214620584</v>
      </c>
      <c r="C1834">
        <v>0.41170729560238861</v>
      </c>
      <c r="D1834">
        <v>4.7448671859399827E-2</v>
      </c>
    </row>
    <row r="1835" spans="1:4">
      <c r="A1835">
        <v>0.68949667986590613</v>
      </c>
      <c r="B1835">
        <v>0.32188990219962599</v>
      </c>
      <c r="C1835">
        <v>2.5638084251626836E-3</v>
      </c>
      <c r="D1835">
        <v>0.81913218091473383</v>
      </c>
    </row>
    <row r="1836" spans="1:4">
      <c r="A1836">
        <v>0.53291175340639185</v>
      </c>
      <c r="B1836">
        <v>0.44734419632609868</v>
      </c>
      <c r="C1836">
        <v>0.8240222995391342</v>
      </c>
      <c r="D1836">
        <v>0.70040117276749125</v>
      </c>
    </row>
    <row r="1837" spans="1:4">
      <c r="A1837">
        <v>0.6901053755515667</v>
      </c>
      <c r="B1837">
        <v>0.86809073248764168</v>
      </c>
      <c r="C1837">
        <v>0.63435245763138148</v>
      </c>
      <c r="D1837">
        <v>0.88233302406045877</v>
      </c>
    </row>
    <row r="1838" spans="1:4">
      <c r="A1838">
        <v>0.65883185633439312</v>
      </c>
      <c r="B1838">
        <v>0.65030212974827628</v>
      </c>
      <c r="C1838">
        <v>0.8166287114402111</v>
      </c>
      <c r="D1838">
        <v>6.0502300803468856E-2</v>
      </c>
    </row>
    <row r="1839" spans="1:4">
      <c r="A1839">
        <v>0.63105377944088303</v>
      </c>
      <c r="B1839">
        <v>0.83367215149635188</v>
      </c>
      <c r="C1839">
        <v>0.31284579275092339</v>
      </c>
      <c r="D1839">
        <v>0.39926022162484198</v>
      </c>
    </row>
    <row r="1840" spans="1:4">
      <c r="A1840">
        <v>0.69981354464156742</v>
      </c>
      <c r="B1840">
        <v>0.1691466504094099</v>
      </c>
      <c r="C1840">
        <v>0.74892333901060781</v>
      </c>
      <c r="D1840">
        <v>0.79075133916276386</v>
      </c>
    </row>
    <row r="1841" spans="1:4">
      <c r="A1841">
        <v>0.13641520286211906</v>
      </c>
      <c r="B1841">
        <v>0.58298200065365702</v>
      </c>
      <c r="C1841">
        <v>0.18974601473044217</v>
      </c>
      <c r="D1841">
        <v>0.55837573740146218</v>
      </c>
    </row>
    <row r="1842" spans="1:4">
      <c r="A1842">
        <v>0.83905900879762552</v>
      </c>
      <c r="B1842">
        <v>0.49932657720787876</v>
      </c>
      <c r="C1842">
        <v>0.96159159444154763</v>
      </c>
      <c r="D1842">
        <v>0.40566400910119293</v>
      </c>
    </row>
    <row r="1843" spans="1:4">
      <c r="A1843">
        <v>0.22816312120866478</v>
      </c>
      <c r="B1843">
        <v>0.75365018128546479</v>
      </c>
      <c r="C1843">
        <v>0.84667795320059125</v>
      </c>
      <c r="D1843">
        <v>0.75117904533788882</v>
      </c>
    </row>
    <row r="1844" spans="1:4">
      <c r="A1844">
        <v>0.3802744609975488</v>
      </c>
      <c r="B1844">
        <v>0.28325175466328112</v>
      </c>
      <c r="C1844">
        <v>0.41001926540879818</v>
      </c>
      <c r="D1844">
        <v>0.80148981102609884</v>
      </c>
    </row>
    <row r="1845" spans="1:4">
      <c r="A1845">
        <v>0.17373544800020069</v>
      </c>
      <c r="B1845">
        <v>0.92741128633004521</v>
      </c>
      <c r="C1845">
        <v>0.65957026202720415</v>
      </c>
      <c r="D1845">
        <v>0.56332063065865579</v>
      </c>
    </row>
    <row r="1846" spans="1:4">
      <c r="A1846">
        <v>0.90720613854131638</v>
      </c>
      <c r="B1846">
        <v>0.96889749322307761</v>
      </c>
      <c r="C1846">
        <v>4.1967141139703124E-2</v>
      </c>
      <c r="D1846">
        <v>0.78302734677357888</v>
      </c>
    </row>
    <row r="1847" spans="1:4">
      <c r="A1847">
        <v>0.33688106800960949</v>
      </c>
      <c r="B1847">
        <v>0.51403404981250622</v>
      </c>
      <c r="C1847">
        <v>7.1920440234009009E-2</v>
      </c>
      <c r="D1847">
        <v>0.5175770345263484</v>
      </c>
    </row>
    <row r="1848" spans="1:4">
      <c r="A1848">
        <v>0.80803531735353706</v>
      </c>
      <c r="B1848">
        <v>0.37826468795767809</v>
      </c>
      <c r="C1848">
        <v>0.96557865489094485</v>
      </c>
      <c r="D1848">
        <v>0.2466319584484733</v>
      </c>
    </row>
    <row r="1849" spans="1:4">
      <c r="A1849">
        <v>0.23435320138970073</v>
      </c>
      <c r="B1849">
        <v>0.44651242857471085</v>
      </c>
      <c r="C1849">
        <v>0.9619654441449792</v>
      </c>
      <c r="D1849">
        <v>0.9562777709250474</v>
      </c>
    </row>
    <row r="1850" spans="1:4">
      <c r="A1850">
        <v>0.79545466494860873</v>
      </c>
      <c r="B1850">
        <v>0.79969312186017882</v>
      </c>
      <c r="C1850">
        <v>0.64554927930306283</v>
      </c>
      <c r="D1850">
        <v>0.88355548223579805</v>
      </c>
    </row>
    <row r="1851" spans="1:4">
      <c r="A1851">
        <v>0.52823827844171145</v>
      </c>
      <c r="B1851">
        <v>0.36652631181878381</v>
      </c>
      <c r="C1851">
        <v>0.40356144756565726</v>
      </c>
      <c r="D1851">
        <v>0.77531206994995605</v>
      </c>
    </row>
    <row r="1852" spans="1:4">
      <c r="A1852">
        <v>1.3258647090024667E-2</v>
      </c>
      <c r="B1852">
        <v>0.57383766542680181</v>
      </c>
      <c r="C1852">
        <v>0.40801061785130166</v>
      </c>
      <c r="D1852">
        <v>0.72364183708892971</v>
      </c>
    </row>
    <row r="1853" spans="1:4">
      <c r="A1853">
        <v>0.74838919254548242</v>
      </c>
      <c r="B1853">
        <v>0.24241236432168645</v>
      </c>
      <c r="C1853">
        <v>0.83000983471474998</v>
      </c>
      <c r="D1853">
        <v>0.41847297637296066</v>
      </c>
    </row>
    <row r="1854" spans="1:4">
      <c r="A1854">
        <v>0.96660448612629946</v>
      </c>
      <c r="B1854">
        <v>0.92012093621553381</v>
      </c>
      <c r="C1854">
        <v>0.39139526993511109</v>
      </c>
      <c r="D1854">
        <v>0.70847600383202636</v>
      </c>
    </row>
    <row r="1855" spans="1:4">
      <c r="A1855">
        <v>3.8163828891347729E-2</v>
      </c>
      <c r="B1855">
        <v>0.88065383138220277</v>
      </c>
      <c r="C1855">
        <v>0.47470887527317185</v>
      </c>
      <c r="D1855">
        <v>0.15917768774545049</v>
      </c>
    </row>
    <row r="1856" spans="1:4">
      <c r="A1856">
        <v>0.66682147220672805</v>
      </c>
      <c r="B1856">
        <v>0.8923242326224603</v>
      </c>
      <c r="C1856">
        <v>0.70310884854834388</v>
      </c>
      <c r="D1856">
        <v>0.35012822542592659</v>
      </c>
    </row>
    <row r="1857" spans="1:4">
      <c r="A1857">
        <v>0.25671062016275759</v>
      </c>
      <c r="B1857">
        <v>0.36238026812133417</v>
      </c>
      <c r="C1857">
        <v>0.67929162109367169</v>
      </c>
      <c r="D1857">
        <v>0.14508287091165872</v>
      </c>
    </row>
    <row r="1858" spans="1:4">
      <c r="A1858">
        <v>0.75651032217569281</v>
      </c>
      <c r="B1858">
        <v>0.40937515276370307</v>
      </c>
      <c r="C1858">
        <v>0.35507043040048369</v>
      </c>
      <c r="D1858">
        <v>0.53307574910902922</v>
      </c>
    </row>
    <row r="1859" spans="1:4">
      <c r="A1859">
        <v>0.54768123460238916</v>
      </c>
      <c r="B1859">
        <v>8.9149965023319844E-2</v>
      </c>
      <c r="C1859">
        <v>0.91627045409846408</v>
      </c>
      <c r="D1859">
        <v>0.12740915575080347</v>
      </c>
    </row>
    <row r="1860" spans="1:4">
      <c r="A1860">
        <v>1.3266762167241986E-2</v>
      </c>
      <c r="B1860">
        <v>0.87287715331754545</v>
      </c>
      <c r="C1860">
        <v>0.74717202073952294</v>
      </c>
      <c r="D1860">
        <v>0.46368496603350096</v>
      </c>
    </row>
    <row r="1861" spans="1:4">
      <c r="A1861">
        <v>0.57485493150479527</v>
      </c>
      <c r="B1861">
        <v>0.92081573502457048</v>
      </c>
      <c r="C1861">
        <v>0.92996389166445947</v>
      </c>
      <c r="D1861">
        <v>0.49023829784929251</v>
      </c>
    </row>
    <row r="1862" spans="1:4">
      <c r="A1862">
        <v>0.4291205989062048</v>
      </c>
      <c r="B1862">
        <v>1.5650647429879427E-2</v>
      </c>
      <c r="C1862">
        <v>0.89523394735586326</v>
      </c>
      <c r="D1862">
        <v>0.31524646690700497</v>
      </c>
    </row>
    <row r="1863" spans="1:4">
      <c r="A1863">
        <v>0.68250776346742925</v>
      </c>
      <c r="B1863">
        <v>0.45139348167409632</v>
      </c>
      <c r="C1863">
        <v>0.37816533550528986</v>
      </c>
      <c r="D1863">
        <v>0.66570041938404145</v>
      </c>
    </row>
    <row r="1864" spans="1:4">
      <c r="A1864">
        <v>3.1432724481977647E-2</v>
      </c>
      <c r="B1864">
        <v>0.90346533247285987</v>
      </c>
      <c r="C1864">
        <v>0.54514620809786329</v>
      </c>
      <c r="D1864">
        <v>0.40043292720607315</v>
      </c>
    </row>
    <row r="1865" spans="1:4">
      <c r="A1865">
        <v>0.5735925675352056</v>
      </c>
      <c r="B1865">
        <v>0.60810403217342479</v>
      </c>
      <c r="C1865">
        <v>0.12894601808105932</v>
      </c>
      <c r="D1865">
        <v>0.69297696666255559</v>
      </c>
    </row>
    <row r="1866" spans="1:4">
      <c r="A1866">
        <v>0.66588131681077112</v>
      </c>
      <c r="B1866">
        <v>0.41998491936808424</v>
      </c>
      <c r="C1866">
        <v>0.45524852052102283</v>
      </c>
      <c r="D1866">
        <v>7.3392788914540263E-2</v>
      </c>
    </row>
    <row r="1867" spans="1:4">
      <c r="A1867">
        <v>0.11101352579643198</v>
      </c>
      <c r="B1867">
        <v>0.32302804666338769</v>
      </c>
      <c r="C1867">
        <v>0.92072761739965259</v>
      </c>
      <c r="D1867">
        <v>0.49262894973734994</v>
      </c>
    </row>
    <row r="1868" spans="1:4">
      <c r="A1868">
        <v>0.37558032713576939</v>
      </c>
      <c r="B1868">
        <v>0.76152808609294187</v>
      </c>
      <c r="C1868">
        <v>0.38785206763267333</v>
      </c>
      <c r="D1868">
        <v>0.59884898005232778</v>
      </c>
    </row>
    <row r="1869" spans="1:4">
      <c r="A1869">
        <v>5.9999305405572301E-2</v>
      </c>
      <c r="B1869">
        <v>0.43075704683336635</v>
      </c>
      <c r="C1869">
        <v>0.52946155531398631</v>
      </c>
      <c r="D1869">
        <v>0.18850711779127938</v>
      </c>
    </row>
    <row r="1870" spans="1:4">
      <c r="A1870">
        <v>0.90625356017249992</v>
      </c>
      <c r="B1870">
        <v>0.40147622724332255</v>
      </c>
      <c r="C1870">
        <v>0.63146603495970588</v>
      </c>
      <c r="D1870">
        <v>0.9531074738183698</v>
      </c>
    </row>
    <row r="1871" spans="1:4">
      <c r="A1871">
        <v>0.74583991936801741</v>
      </c>
      <c r="B1871">
        <v>0.87703977773514818</v>
      </c>
      <c r="C1871">
        <v>0.42867532069666581</v>
      </c>
      <c r="D1871">
        <v>0.41369160984743658</v>
      </c>
    </row>
    <row r="1872" spans="1:4">
      <c r="A1872">
        <v>0.25286268698338454</v>
      </c>
      <c r="B1872">
        <v>0.89170846285216232</v>
      </c>
      <c r="C1872">
        <v>0.64801567818695038</v>
      </c>
      <c r="D1872">
        <v>0.468415003493452</v>
      </c>
    </row>
    <row r="1873" spans="1:4">
      <c r="A1873">
        <v>0.39107281177568831</v>
      </c>
      <c r="B1873">
        <v>4.3239859618989129E-2</v>
      </c>
      <c r="C1873">
        <v>0.32561515289255016</v>
      </c>
      <c r="D1873">
        <v>0.78844014455585842</v>
      </c>
    </row>
    <row r="1874" spans="1:4">
      <c r="A1874">
        <v>0.85591437586138475</v>
      </c>
      <c r="B1874">
        <v>0.10071443916658218</v>
      </c>
      <c r="C1874">
        <v>0.12853206280774554</v>
      </c>
      <c r="D1874">
        <v>0.76789488475101586</v>
      </c>
    </row>
    <row r="1875" spans="1:4">
      <c r="A1875">
        <v>0.82425101778740573</v>
      </c>
      <c r="B1875">
        <v>0.95934006714973208</v>
      </c>
      <c r="C1875">
        <v>0.33367032660398954</v>
      </c>
      <c r="D1875">
        <v>0.43289293945301299</v>
      </c>
    </row>
    <row r="1876" spans="1:4">
      <c r="A1876">
        <v>0.28779965792322382</v>
      </c>
      <c r="B1876">
        <v>0.39679939010199233</v>
      </c>
      <c r="C1876">
        <v>0.7950880270491183</v>
      </c>
      <c r="D1876">
        <v>0.27074911694970716</v>
      </c>
    </row>
    <row r="1877" spans="1:4">
      <c r="A1877">
        <v>0.8217636445154719</v>
      </c>
      <c r="B1877">
        <v>0.98900071793548339</v>
      </c>
      <c r="C1877">
        <v>0.3938096872157697</v>
      </c>
      <c r="D1877">
        <v>0.52715016990673202</v>
      </c>
    </row>
    <row r="1878" spans="1:4">
      <c r="A1878">
        <v>0.30316150346386928</v>
      </c>
      <c r="B1878">
        <v>0.73088767527356335</v>
      </c>
      <c r="C1878">
        <v>0.74265477638548916</v>
      </c>
      <c r="D1878">
        <v>3.0141318989262089E-2</v>
      </c>
    </row>
    <row r="1879" spans="1:4">
      <c r="A1879">
        <v>0.8541493393960824</v>
      </c>
      <c r="B1879">
        <v>0.50382149031899548</v>
      </c>
      <c r="C1879">
        <v>0.33043354602305142</v>
      </c>
      <c r="D1879">
        <v>0.99613224327675653</v>
      </c>
    </row>
    <row r="1880" spans="1:4">
      <c r="A1880">
        <v>0.4404326288585354</v>
      </c>
      <c r="B1880">
        <v>0.80942374289358665</v>
      </c>
      <c r="C1880">
        <v>3.8427523888492132E-2</v>
      </c>
      <c r="D1880">
        <v>0.65901905796860927</v>
      </c>
    </row>
    <row r="1881" spans="1:4">
      <c r="A1881">
        <v>0.6805548991508239</v>
      </c>
      <c r="B1881">
        <v>2.1448601521987243E-3</v>
      </c>
      <c r="C1881">
        <v>0.79171512270733868</v>
      </c>
      <c r="D1881">
        <v>0.54150497739091197</v>
      </c>
    </row>
    <row r="1882" spans="1:4">
      <c r="A1882">
        <v>0.20270083310300091</v>
      </c>
      <c r="B1882">
        <v>0.40576350864573207</v>
      </c>
      <c r="C1882">
        <v>0.24350428785040545</v>
      </c>
      <c r="D1882">
        <v>3.8408704944590255E-3</v>
      </c>
    </row>
    <row r="1883" spans="1:4">
      <c r="A1883">
        <v>0.40247404653589847</v>
      </c>
      <c r="B1883">
        <v>1.6345912436026566E-2</v>
      </c>
      <c r="C1883">
        <v>0.82212608986309466</v>
      </c>
      <c r="D1883">
        <v>0.145292764480355</v>
      </c>
    </row>
    <row r="1884" spans="1:4">
      <c r="A1884">
        <v>0.54180935884323222</v>
      </c>
      <c r="B1884">
        <v>0.14087167471615847</v>
      </c>
      <c r="C1884">
        <v>0.35956292929546763</v>
      </c>
      <c r="D1884">
        <v>0.93007938581343552</v>
      </c>
    </row>
    <row r="1885" spans="1:4">
      <c r="A1885">
        <v>0.34154974041837982</v>
      </c>
      <c r="B1885">
        <v>0.82881235503859529</v>
      </c>
      <c r="C1885">
        <v>0.55928412876792333</v>
      </c>
      <c r="D1885">
        <v>0.6690891682444482</v>
      </c>
    </row>
    <row r="1886" spans="1:4">
      <c r="A1886">
        <v>0.41025694444808103</v>
      </c>
      <c r="B1886">
        <v>0.15204758076769309</v>
      </c>
      <c r="C1886">
        <v>0.88045466123948857</v>
      </c>
      <c r="D1886">
        <v>0.94412242151977743</v>
      </c>
    </row>
    <row r="1887" spans="1:4">
      <c r="A1887">
        <v>0.52478862415059968</v>
      </c>
      <c r="B1887">
        <v>0.26844514302260247</v>
      </c>
      <c r="C1887">
        <v>0.65812070662689948</v>
      </c>
      <c r="D1887">
        <v>0.66201475127343823</v>
      </c>
    </row>
    <row r="1888" spans="1:4">
      <c r="A1888">
        <v>6.6285413057971532E-2</v>
      </c>
      <c r="B1888">
        <v>0.59311400732786468</v>
      </c>
      <c r="C1888">
        <v>0.1499581646838406</v>
      </c>
      <c r="D1888">
        <v>0.44685732176276716</v>
      </c>
    </row>
    <row r="1889" spans="1:4">
      <c r="A1889">
        <v>0.73181408596863129</v>
      </c>
      <c r="B1889">
        <v>0.97458686768464986</v>
      </c>
      <c r="C1889">
        <v>0.26634278631688746</v>
      </c>
      <c r="D1889">
        <v>0.86543748712543778</v>
      </c>
    </row>
    <row r="1890" spans="1:4">
      <c r="A1890">
        <v>0.77756473516467839</v>
      </c>
      <c r="B1890">
        <v>0.85271929677777991</v>
      </c>
      <c r="C1890">
        <v>0.58785362707119193</v>
      </c>
      <c r="D1890">
        <v>0.5240259802048346</v>
      </c>
    </row>
    <row r="1891" spans="1:4">
      <c r="A1891">
        <v>9.5293996460874553E-3</v>
      </c>
      <c r="B1891">
        <v>7.309183923707363E-2</v>
      </c>
      <c r="C1891">
        <v>0.64431895593456368</v>
      </c>
      <c r="D1891">
        <v>0.32388668909193807</v>
      </c>
    </row>
    <row r="1892" spans="1:4">
      <c r="A1892">
        <v>0.15957071369175591</v>
      </c>
      <c r="B1892">
        <v>0.13829566182876984</v>
      </c>
      <c r="C1892">
        <v>0.12518501975718621</v>
      </c>
      <c r="D1892">
        <v>0.81577495384243548</v>
      </c>
    </row>
    <row r="1893" spans="1:4">
      <c r="A1893">
        <v>0.49709560307725997</v>
      </c>
      <c r="B1893">
        <v>0.40259599155466663</v>
      </c>
      <c r="C1893">
        <v>9.7225531264664156E-2</v>
      </c>
      <c r="D1893">
        <v>0.78910320743717777</v>
      </c>
    </row>
    <row r="1894" spans="1:4">
      <c r="A1894">
        <v>0.82042645333529074</v>
      </c>
      <c r="B1894">
        <v>0.89239559337093532</v>
      </c>
      <c r="C1894">
        <v>0.90679056519842138</v>
      </c>
      <c r="D1894">
        <v>0.1536459328654507</v>
      </c>
    </row>
    <row r="1895" spans="1:4">
      <c r="A1895">
        <v>0.12917191962402663</v>
      </c>
      <c r="B1895">
        <v>0.55012396319636103</v>
      </c>
      <c r="C1895">
        <v>0.65623604813020986</v>
      </c>
      <c r="D1895">
        <v>2.5276538213624633E-2</v>
      </c>
    </row>
    <row r="1896" spans="1:4">
      <c r="A1896">
        <v>0.30965043256204394</v>
      </c>
      <c r="B1896">
        <v>0.35688431170720136</v>
      </c>
      <c r="C1896">
        <v>0.34954126184200351</v>
      </c>
      <c r="D1896">
        <v>0.47072283825890232</v>
      </c>
    </row>
    <row r="1897" spans="1:4">
      <c r="A1897">
        <v>0.45050128102499509</v>
      </c>
      <c r="B1897">
        <v>0.67893234138081171</v>
      </c>
      <c r="C1897">
        <v>0.55436042574667455</v>
      </c>
      <c r="D1897">
        <v>0.82629391932162166</v>
      </c>
    </row>
    <row r="1898" spans="1:4">
      <c r="A1898">
        <v>0.67143078745352103</v>
      </c>
      <c r="B1898">
        <v>0.86791996052230314</v>
      </c>
      <c r="C1898">
        <v>0.18011639514095878</v>
      </c>
      <c r="D1898">
        <v>0.98081562524983767</v>
      </c>
    </row>
    <row r="1899" spans="1:4">
      <c r="A1899">
        <v>0.10762510451710128</v>
      </c>
      <c r="B1899">
        <v>0.54930100808366467</v>
      </c>
      <c r="C1899">
        <v>7.3550685258130688E-2</v>
      </c>
      <c r="D1899">
        <v>0.24976371397795472</v>
      </c>
    </row>
    <row r="1900" spans="1:4">
      <c r="A1900">
        <v>0.60156892656679073</v>
      </c>
      <c r="B1900">
        <v>0.70529723495762608</v>
      </c>
      <c r="C1900">
        <v>0.39446888661684065</v>
      </c>
      <c r="D1900">
        <v>0.22126187540288189</v>
      </c>
    </row>
    <row r="1901" spans="1:4">
      <c r="A1901">
        <v>0.41453510257855264</v>
      </c>
      <c r="B1901">
        <v>0.64299037701114181</v>
      </c>
      <c r="C1901">
        <v>0.78582335322302033</v>
      </c>
      <c r="D1901">
        <v>2.0571653141159274E-2</v>
      </c>
    </row>
    <row r="1902" spans="1:4">
      <c r="A1902">
        <v>0.8537060089570554</v>
      </c>
      <c r="B1902">
        <v>0.4879646533862334</v>
      </c>
      <c r="C1902">
        <v>5.7222986453545177E-2</v>
      </c>
      <c r="D1902">
        <v>0.60780024339658834</v>
      </c>
    </row>
    <row r="1903" spans="1:4">
      <c r="A1903">
        <v>0.63080841897252782</v>
      </c>
      <c r="B1903">
        <v>0.98884023712894376</v>
      </c>
      <c r="C1903">
        <v>0.18153604282283187</v>
      </c>
      <c r="D1903">
        <v>0.37734223011580426</v>
      </c>
    </row>
    <row r="1904" spans="1:4">
      <c r="A1904">
        <v>0.63020225355730997</v>
      </c>
      <c r="B1904">
        <v>0.89982957262564334</v>
      </c>
      <c r="C1904">
        <v>0.92215523812507438</v>
      </c>
      <c r="D1904">
        <v>0.27119808286889668</v>
      </c>
    </row>
    <row r="1905" spans="1:4">
      <c r="A1905">
        <v>0.94285010247708301</v>
      </c>
      <c r="B1905">
        <v>0.18288343594893774</v>
      </c>
      <c r="C1905">
        <v>0.20152504555175987</v>
      </c>
      <c r="D1905">
        <v>9.5820141205132714E-2</v>
      </c>
    </row>
    <row r="1906" spans="1:4">
      <c r="A1906">
        <v>0.74722265444103542</v>
      </c>
      <c r="B1906">
        <v>0.89165959493491354</v>
      </c>
      <c r="C1906">
        <v>0.92331948162288668</v>
      </c>
      <c r="D1906">
        <v>0.5647878588221884</v>
      </c>
    </row>
    <row r="1907" spans="1:4">
      <c r="A1907">
        <v>0.14262371350986935</v>
      </c>
      <c r="B1907">
        <v>0.35472571007222076</v>
      </c>
      <c r="C1907">
        <v>0.92349250845804853</v>
      </c>
      <c r="D1907">
        <v>0.73788911034210969</v>
      </c>
    </row>
    <row r="1908" spans="1:4">
      <c r="A1908">
        <v>0.45797375774244919</v>
      </c>
      <c r="B1908">
        <v>0.92941505838784888</v>
      </c>
      <c r="C1908">
        <v>0.81105880794908103</v>
      </c>
      <c r="D1908">
        <v>0.32176046207571529</v>
      </c>
    </row>
    <row r="1909" spans="1:4">
      <c r="A1909">
        <v>0.90879440744043305</v>
      </c>
      <c r="B1909">
        <v>0.18661053645972547</v>
      </c>
      <c r="C1909">
        <v>0.82690412678981851</v>
      </c>
      <c r="D1909">
        <v>0.8667606779421313</v>
      </c>
    </row>
    <row r="1910" spans="1:4">
      <c r="A1910">
        <v>0.83604745988540641</v>
      </c>
      <c r="B1910">
        <v>0.92801231188292044</v>
      </c>
      <c r="C1910">
        <v>0.8789457761382069</v>
      </c>
      <c r="D1910">
        <v>0.22091399449982774</v>
      </c>
    </row>
    <row r="1911" spans="1:4">
      <c r="A1911">
        <v>0.31231834289923621</v>
      </c>
      <c r="B1911">
        <v>0.12809150571040018</v>
      </c>
      <c r="C1911">
        <v>0.89196375188482691</v>
      </c>
      <c r="D1911">
        <v>0.92871894843816438</v>
      </c>
    </row>
    <row r="1912" spans="1:4">
      <c r="A1912">
        <v>0.4681845859215743</v>
      </c>
      <c r="B1912">
        <v>0.38669167477554556</v>
      </c>
      <c r="C1912">
        <v>0.36661886844507485</v>
      </c>
      <c r="D1912">
        <v>0.75901679901260311</v>
      </c>
    </row>
    <row r="1913" spans="1:4">
      <c r="A1913">
        <v>0.22968493472303564</v>
      </c>
      <c r="B1913">
        <v>0.4650148772215017</v>
      </c>
      <c r="C1913">
        <v>0.83197049995078953</v>
      </c>
      <c r="D1913">
        <v>0.91860953393383427</v>
      </c>
    </row>
    <row r="1914" spans="1:4">
      <c r="A1914">
        <v>0.92418159885100604</v>
      </c>
      <c r="B1914">
        <v>0.67680628971779733</v>
      </c>
      <c r="C1914">
        <v>0.20740679105863591</v>
      </c>
      <c r="D1914">
        <v>0.19542658567128068</v>
      </c>
    </row>
    <row r="1915" spans="1:4">
      <c r="A1915">
        <v>0.17797388033981143</v>
      </c>
      <c r="B1915">
        <v>0.74372649426050375</v>
      </c>
      <c r="C1915">
        <v>0.30814942890256658</v>
      </c>
      <c r="D1915">
        <v>7.381172615506415E-2</v>
      </c>
    </row>
    <row r="1916" spans="1:4">
      <c r="A1916">
        <v>0.20109583393920705</v>
      </c>
      <c r="B1916">
        <v>0.77374105196315068</v>
      </c>
      <c r="C1916">
        <v>0.72891684893866504</v>
      </c>
      <c r="D1916">
        <v>0.50698915973033198</v>
      </c>
    </row>
    <row r="1917" spans="1:4">
      <c r="A1917">
        <v>0.82450512139367049</v>
      </c>
      <c r="B1917">
        <v>0.42071584195833278</v>
      </c>
      <c r="C1917">
        <v>0.23167139546865556</v>
      </c>
      <c r="D1917">
        <v>0.5054367742991257</v>
      </c>
    </row>
    <row r="1918" spans="1:4">
      <c r="A1918">
        <v>0.88320232138986232</v>
      </c>
      <c r="B1918">
        <v>8.5089360388370672E-2</v>
      </c>
      <c r="C1918">
        <v>0.821061471594416</v>
      </c>
      <c r="D1918">
        <v>0.38476908840075108</v>
      </c>
    </row>
    <row r="1919" spans="1:4">
      <c r="A1919">
        <v>0.38435076213178965</v>
      </c>
      <c r="B1919">
        <v>0.50838375404980907</v>
      </c>
      <c r="C1919">
        <v>0.20606013600437922</v>
      </c>
      <c r="D1919">
        <v>0.80776643927465952</v>
      </c>
    </row>
    <row r="1920" spans="1:4">
      <c r="A1920">
        <v>0.74154769714459601</v>
      </c>
      <c r="B1920">
        <v>0.23376032747512698</v>
      </c>
      <c r="C1920">
        <v>0.41891088353945838</v>
      </c>
      <c r="D1920">
        <v>0.68583228547818997</v>
      </c>
    </row>
    <row r="1921" spans="1:4">
      <c r="A1921">
        <v>0.94169023752185965</v>
      </c>
      <c r="B1921">
        <v>0.85651222112108316</v>
      </c>
      <c r="C1921">
        <v>0.44908907008621868</v>
      </c>
      <c r="D1921">
        <v>0.15853579773980098</v>
      </c>
    </row>
    <row r="1922" spans="1:4">
      <c r="A1922">
        <v>0.781831410964692</v>
      </c>
      <c r="B1922">
        <v>0.46796087350386539</v>
      </c>
      <c r="C1922">
        <v>9.5399996098625595E-2</v>
      </c>
      <c r="D1922">
        <v>0.14932840735024744</v>
      </c>
    </row>
    <row r="1923" spans="1:4">
      <c r="A1923">
        <v>0.20490339433780069</v>
      </c>
      <c r="B1923">
        <v>0.35766571092039534</v>
      </c>
      <c r="C1923">
        <v>0.21304711836139045</v>
      </c>
      <c r="D1923">
        <v>5.5685104389935347E-2</v>
      </c>
    </row>
    <row r="1924" spans="1:4">
      <c r="A1924">
        <v>0.14347945435283638</v>
      </c>
      <c r="B1924">
        <v>5.8252890113519307E-2</v>
      </c>
      <c r="C1924">
        <v>0.99146178156944309</v>
      </c>
      <c r="D1924">
        <v>0.77032908814590595</v>
      </c>
    </row>
    <row r="1925" spans="1:4">
      <c r="A1925">
        <v>0.21987549462861722</v>
      </c>
      <c r="B1925">
        <v>0.39591079622139613</v>
      </c>
      <c r="C1925">
        <v>0.36213203770142144</v>
      </c>
      <c r="D1925">
        <v>0.914561266190282</v>
      </c>
    </row>
    <row r="1926" spans="1:4">
      <c r="A1926">
        <v>0.12708756835607038</v>
      </c>
      <c r="B1926">
        <v>0.24559562339570906</v>
      </c>
      <c r="C1926">
        <v>0.37623202632240149</v>
      </c>
      <c r="D1926">
        <v>0.72625041166623694</v>
      </c>
    </row>
    <row r="1927" spans="1:4">
      <c r="A1927">
        <v>0.42483731901722299</v>
      </c>
      <c r="B1927">
        <v>0.9676313034104258</v>
      </c>
      <c r="C1927">
        <v>0.23049840131197818</v>
      </c>
      <c r="D1927">
        <v>0.20273743796904187</v>
      </c>
    </row>
    <row r="1928" spans="1:4">
      <c r="A1928">
        <v>0.94354830312186388</v>
      </c>
      <c r="B1928">
        <v>0.16130278859820191</v>
      </c>
      <c r="C1928">
        <v>0.79912765477208891</v>
      </c>
      <c r="D1928">
        <v>0.39419582862259106</v>
      </c>
    </row>
    <row r="1929" spans="1:4">
      <c r="A1929">
        <v>0.60625242768352861</v>
      </c>
      <c r="B1929">
        <v>0.7747751056222445</v>
      </c>
      <c r="C1929">
        <v>0.83797566065441664</v>
      </c>
      <c r="D1929">
        <v>0.49591523675829219</v>
      </c>
    </row>
    <row r="1930" spans="1:4">
      <c r="A1930">
        <v>0.5500388298049228</v>
      </c>
      <c r="B1930">
        <v>0.21284588992121223</v>
      </c>
      <c r="C1930">
        <v>0.31705200865596428</v>
      </c>
      <c r="D1930">
        <v>0.3815519495362818</v>
      </c>
    </row>
    <row r="1931" spans="1:4">
      <c r="A1931">
        <v>0.80832978436568736</v>
      </c>
      <c r="B1931">
        <v>4.3579071910732736E-2</v>
      </c>
      <c r="C1931">
        <v>0.85093834277613123</v>
      </c>
      <c r="D1931">
        <v>0.30053457685883522</v>
      </c>
    </row>
    <row r="1932" spans="1:4">
      <c r="A1932">
        <v>0.54669489003287097</v>
      </c>
      <c r="B1932">
        <v>0.74337086068812752</v>
      </c>
      <c r="C1932">
        <v>0.427695195477793</v>
      </c>
      <c r="D1932">
        <v>0.92607399549559144</v>
      </c>
    </row>
    <row r="1933" spans="1:4">
      <c r="A1933">
        <v>0.98958986384104963</v>
      </c>
      <c r="B1933">
        <v>0.52013109150055858</v>
      </c>
      <c r="C1933">
        <v>0.32775720226677763</v>
      </c>
      <c r="D1933">
        <v>0.75400875681134849</v>
      </c>
    </row>
    <row r="1934" spans="1:4">
      <c r="A1934">
        <v>0.54873455277437966</v>
      </c>
      <c r="B1934">
        <v>0.88219684264791431</v>
      </c>
      <c r="C1934">
        <v>0.72244918348382337</v>
      </c>
      <c r="D1934">
        <v>0.73133095006190474</v>
      </c>
    </row>
    <row r="1935" spans="1:4">
      <c r="A1935">
        <v>0.9214958307271619</v>
      </c>
      <c r="B1935">
        <v>0.81084148507607656</v>
      </c>
      <c r="C1935">
        <v>0.27702046201440145</v>
      </c>
      <c r="D1935">
        <v>0.47207126804354527</v>
      </c>
    </row>
    <row r="1936" spans="1:4">
      <c r="A1936">
        <v>0.10072465381253881</v>
      </c>
      <c r="B1936">
        <v>0.77688695078663983</v>
      </c>
      <c r="C1936">
        <v>0.47380321267492853</v>
      </c>
      <c r="D1936">
        <v>0.69276918230921081</v>
      </c>
    </row>
    <row r="1937" spans="1:4">
      <c r="A1937">
        <v>0.20637574161100147</v>
      </c>
      <c r="B1937">
        <v>0.91074230392487632</v>
      </c>
      <c r="C1937">
        <v>0.55748688578136907</v>
      </c>
      <c r="D1937">
        <v>0.72431361989935716</v>
      </c>
    </row>
    <row r="1938" spans="1:4">
      <c r="A1938">
        <v>0.47929520192448472</v>
      </c>
      <c r="B1938">
        <v>0.29993748573621759</v>
      </c>
      <c r="C1938">
        <v>0.90566666495591885</v>
      </c>
      <c r="D1938">
        <v>0.35199786845909653</v>
      </c>
    </row>
    <row r="1939" spans="1:4">
      <c r="A1939">
        <v>0.56961976778000545</v>
      </c>
      <c r="B1939">
        <v>0.74970064205956533</v>
      </c>
      <c r="C1939">
        <v>0.44296310457032551</v>
      </c>
      <c r="D1939">
        <v>0.55448962303364624</v>
      </c>
    </row>
    <row r="1940" spans="1:4">
      <c r="A1940">
        <v>0.16825707332893014</v>
      </c>
      <c r="B1940">
        <v>0.83242225573208661</v>
      </c>
      <c r="C1940">
        <v>0.4480971760009993</v>
      </c>
      <c r="D1940">
        <v>0.99314457954626878</v>
      </c>
    </row>
    <row r="1941" spans="1:4">
      <c r="A1941">
        <v>0.53337282617601112</v>
      </c>
      <c r="B1941">
        <v>0.11129088635529261</v>
      </c>
      <c r="C1941">
        <v>0.29970663799180919</v>
      </c>
      <c r="D1941">
        <v>0.38154229197603517</v>
      </c>
    </row>
    <row r="1942" spans="1:4">
      <c r="A1942">
        <v>0.53807635935415132</v>
      </c>
      <c r="B1942">
        <v>0.46726925235051819</v>
      </c>
      <c r="C1942">
        <v>0.12096037296174078</v>
      </c>
      <c r="D1942">
        <v>0.89225686822254602</v>
      </c>
    </row>
    <row r="1943" spans="1:4">
      <c r="A1943">
        <v>0.74953178766801098</v>
      </c>
      <c r="B1943">
        <v>0.91392655724402339</v>
      </c>
      <c r="C1943">
        <v>0.25665154095606524</v>
      </c>
      <c r="D1943">
        <v>0.44986024778712963</v>
      </c>
    </row>
    <row r="1944" spans="1:4">
      <c r="A1944">
        <v>0.62748638074076113</v>
      </c>
      <c r="B1944">
        <v>0.12002373200440575</v>
      </c>
      <c r="C1944">
        <v>2.8036595074258042E-2</v>
      </c>
      <c r="D1944">
        <v>0.45874927193349002</v>
      </c>
    </row>
    <row r="1945" spans="1:4">
      <c r="A1945">
        <v>0.84943761336771217</v>
      </c>
      <c r="B1945">
        <v>0.3440390148805339</v>
      </c>
      <c r="C1945">
        <v>0.61970337725959901</v>
      </c>
      <c r="D1945">
        <v>0.83330466207437026</v>
      </c>
    </row>
    <row r="1946" spans="1:4">
      <c r="A1946">
        <v>0.86818838122757147</v>
      </c>
      <c r="B1946">
        <v>3.8711326670387791E-2</v>
      </c>
      <c r="C1946">
        <v>0.89792518630448459</v>
      </c>
      <c r="D1946">
        <v>0.88935987125663063</v>
      </c>
    </row>
    <row r="1947" spans="1:4">
      <c r="A1947">
        <v>0.74948277249267026</v>
      </c>
      <c r="B1947">
        <v>0.33920198982775496</v>
      </c>
      <c r="C1947">
        <v>0.88528767491116067</v>
      </c>
      <c r="D1947">
        <v>0.28475428324257579</v>
      </c>
    </row>
    <row r="1948" spans="1:4">
      <c r="A1948">
        <v>0.40589748275183979</v>
      </c>
      <c r="B1948">
        <v>0.75254247505811267</v>
      </c>
      <c r="C1948">
        <v>0.65889530387401285</v>
      </c>
      <c r="D1948">
        <v>0.88408248463124206</v>
      </c>
    </row>
    <row r="1949" spans="1:4">
      <c r="A1949">
        <v>0.57481919225579081</v>
      </c>
      <c r="B1949">
        <v>0.78469065462986309</v>
      </c>
      <c r="C1949">
        <v>0.59212548073155657</v>
      </c>
      <c r="D1949">
        <v>0.29468416145069054</v>
      </c>
    </row>
    <row r="1950" spans="1:4">
      <c r="A1950">
        <v>0.74612860611573328</v>
      </c>
      <c r="B1950">
        <v>0.48624216659859565</v>
      </c>
      <c r="C1950">
        <v>0.29607224563726242</v>
      </c>
      <c r="D1950">
        <v>0.90720701140636173</v>
      </c>
    </row>
    <row r="1951" spans="1:4">
      <c r="A1951">
        <v>0.31466402978500696</v>
      </c>
      <c r="B1951">
        <v>0.84554672712653289</v>
      </c>
      <c r="C1951">
        <v>0.45025895375784408</v>
      </c>
      <c r="D1951">
        <v>0.45400818921407815</v>
      </c>
    </row>
    <row r="1952" spans="1:4">
      <c r="A1952">
        <v>0.4640922744089151</v>
      </c>
      <c r="B1952">
        <v>0.52003228270815449</v>
      </c>
      <c r="C1952">
        <v>0.86702019326828594</v>
      </c>
      <c r="D1952">
        <v>0.21792924049485984</v>
      </c>
    </row>
    <row r="1953" spans="1:4">
      <c r="A1953">
        <v>0.47828646001786468</v>
      </c>
      <c r="B1953">
        <v>0.9279567764426695</v>
      </c>
      <c r="C1953">
        <v>2.8929355412824265E-2</v>
      </c>
      <c r="D1953">
        <v>4.5191307439548689E-2</v>
      </c>
    </row>
    <row r="1954" spans="1:4">
      <c r="A1954">
        <v>0.8861241339986603</v>
      </c>
      <c r="B1954">
        <v>0.68768579731439861</v>
      </c>
      <c r="C1954">
        <v>0.30880714711811841</v>
      </c>
      <c r="D1954">
        <v>0.49430176838967288</v>
      </c>
    </row>
    <row r="1955" spans="1:4">
      <c r="A1955">
        <v>0.4937852626799617</v>
      </c>
      <c r="B1955">
        <v>5.3753769830971798E-2</v>
      </c>
      <c r="C1955">
        <v>0.31224497496591153</v>
      </c>
      <c r="D1955">
        <v>1.9776685689679496E-2</v>
      </c>
    </row>
    <row r="1956" spans="1:4">
      <c r="A1956">
        <v>0.97396199986578846</v>
      </c>
      <c r="B1956">
        <v>0.16923299083837584</v>
      </c>
      <c r="C1956">
        <v>0.14052475113072926</v>
      </c>
      <c r="D1956">
        <v>0.16117269493069397</v>
      </c>
    </row>
    <row r="1957" spans="1:4">
      <c r="A1957">
        <v>0.22352246457089286</v>
      </c>
      <c r="B1957">
        <v>5.2148506173566034E-2</v>
      </c>
      <c r="C1957">
        <v>0.45853540883024468</v>
      </c>
      <c r="D1957">
        <v>0.2541550281439342</v>
      </c>
    </row>
    <row r="1958" spans="1:4">
      <c r="A1958">
        <v>0.27353590923727933</v>
      </c>
      <c r="B1958">
        <v>0.92597795388631132</v>
      </c>
      <c r="C1958">
        <v>0.20662319544824048</v>
      </c>
      <c r="D1958">
        <v>0.25153506590576402</v>
      </c>
    </row>
    <row r="1959" spans="1:4">
      <c r="A1959">
        <v>0.99422047626569876</v>
      </c>
      <c r="B1959">
        <v>0.74980011093966681</v>
      </c>
      <c r="C1959">
        <v>0.63891181971650557</v>
      </c>
      <c r="D1959">
        <v>0.45168904763308215</v>
      </c>
    </row>
    <row r="1960" spans="1:4">
      <c r="A1960">
        <v>1.2774949633351795E-3</v>
      </c>
      <c r="B1960">
        <v>0.49755057722192753</v>
      </c>
      <c r="C1960">
        <v>0.76855448091358536</v>
      </c>
      <c r="D1960">
        <v>0.87919976514822507</v>
      </c>
    </row>
    <row r="1961" spans="1:4">
      <c r="A1961">
        <v>0.22330026706664619</v>
      </c>
      <c r="B1961">
        <v>0.95781315228034103</v>
      </c>
      <c r="C1961">
        <v>0.89503723057292661</v>
      </c>
      <c r="D1961">
        <v>0.8095514552884755</v>
      </c>
    </row>
    <row r="1962" spans="1:4">
      <c r="A1962">
        <v>0.79724480026337941</v>
      </c>
      <c r="B1962">
        <v>0.60926543201342565</v>
      </c>
      <c r="C1962">
        <v>0.20031884343296014</v>
      </c>
      <c r="D1962">
        <v>0.94108504492481337</v>
      </c>
    </row>
    <row r="1963" spans="1:4">
      <c r="A1963">
        <v>0.71584983164406335</v>
      </c>
      <c r="B1963">
        <v>4.8952099874076893E-2</v>
      </c>
      <c r="C1963">
        <v>0.99851423241135162</v>
      </c>
      <c r="D1963">
        <v>0.18808323542130534</v>
      </c>
    </row>
    <row r="1964" spans="1:4">
      <c r="A1964">
        <v>6.2490445700410291E-2</v>
      </c>
      <c r="B1964">
        <v>0.26310190920595389</v>
      </c>
      <c r="C1964">
        <v>0.98114909537293671</v>
      </c>
      <c r="D1964">
        <v>0.48374849647296969</v>
      </c>
    </row>
    <row r="1965" spans="1:4">
      <c r="A1965">
        <v>0.95379540147119934</v>
      </c>
      <c r="B1965">
        <v>0.2742641209413561</v>
      </c>
      <c r="C1965">
        <v>0.6959629427515921</v>
      </c>
      <c r="D1965">
        <v>2.9741496835687276E-2</v>
      </c>
    </row>
    <row r="1966" spans="1:4">
      <c r="A1966">
        <v>0.8657479843013034</v>
      </c>
      <c r="B1966">
        <v>0.9588644222934315</v>
      </c>
      <c r="C1966">
        <v>0.8670859331907963</v>
      </c>
      <c r="D1966">
        <v>0.61952255380426124</v>
      </c>
    </row>
    <row r="1967" spans="1:4">
      <c r="A1967">
        <v>0.23361205350265557</v>
      </c>
      <c r="B1967">
        <v>0.90359514758718262</v>
      </c>
      <c r="C1967">
        <v>0.10489440081423229</v>
      </c>
      <c r="D1967">
        <v>7.512456678137891E-2</v>
      </c>
    </row>
    <row r="1968" spans="1:4">
      <c r="A1968">
        <v>0.15186927058522048</v>
      </c>
      <c r="B1968">
        <v>0.71695651112887582</v>
      </c>
      <c r="C1968">
        <v>0.96000522235833241</v>
      </c>
      <c r="D1968">
        <v>0.59913905946799417</v>
      </c>
    </row>
    <row r="1969" spans="1:4">
      <c r="A1969">
        <v>0.52238329304355702</v>
      </c>
      <c r="B1969">
        <v>0.61627496432419915</v>
      </c>
      <c r="C1969">
        <v>0.84719106533115784</v>
      </c>
      <c r="D1969">
        <v>0.18474664613723579</v>
      </c>
    </row>
    <row r="1970" spans="1:4">
      <c r="A1970">
        <v>0.56246339114906552</v>
      </c>
      <c r="B1970">
        <v>0.2993759166446015</v>
      </c>
      <c r="C1970">
        <v>0.83002276476576542</v>
      </c>
      <c r="D1970">
        <v>0.45339140102473907</v>
      </c>
    </row>
    <row r="1971" spans="1:4">
      <c r="A1971">
        <v>0.98003888526424721</v>
      </c>
      <c r="B1971">
        <v>0.44860002721205516</v>
      </c>
      <c r="C1971">
        <v>0.27564958063881062</v>
      </c>
      <c r="D1971">
        <v>6.8747077625366027E-2</v>
      </c>
    </row>
    <row r="1972" spans="1:4">
      <c r="A1972">
        <v>0.43982326725447862</v>
      </c>
      <c r="B1972">
        <v>0.94305149249407982</v>
      </c>
      <c r="C1972">
        <v>0.6008101790625302</v>
      </c>
      <c r="D1972">
        <v>0.37810794178940821</v>
      </c>
    </row>
    <row r="1973" spans="1:4">
      <c r="A1973">
        <v>0.90035264640114487</v>
      </c>
      <c r="B1973">
        <v>0.17930210808976454</v>
      </c>
      <c r="C1973">
        <v>0.3839261805331895</v>
      </c>
      <c r="D1973">
        <v>0.94479552780683096</v>
      </c>
    </row>
    <row r="1974" spans="1:4">
      <c r="A1974">
        <v>0.63003492444301479</v>
      </c>
      <c r="B1974">
        <v>0.64512129602876289</v>
      </c>
      <c r="C1974">
        <v>0.97565130281810108</v>
      </c>
      <c r="D1974">
        <v>7.9510876990157353E-2</v>
      </c>
    </row>
    <row r="1975" spans="1:4">
      <c r="A1975">
        <v>0.43958424303525678</v>
      </c>
      <c r="B1975">
        <v>0.82602171354128329</v>
      </c>
      <c r="C1975">
        <v>0.53239595285948349</v>
      </c>
      <c r="D1975">
        <v>0.70286147239793029</v>
      </c>
    </row>
    <row r="1976" spans="1:4">
      <c r="A1976">
        <v>0.20310829898106419</v>
      </c>
      <c r="B1976">
        <v>0.46453435394570652</v>
      </c>
      <c r="C1976">
        <v>0.92255838729234019</v>
      </c>
      <c r="D1976">
        <v>0.30308535534557279</v>
      </c>
    </row>
    <row r="1977" spans="1:4">
      <c r="A1977">
        <v>0.3811819789617088</v>
      </c>
      <c r="B1977">
        <v>0.16939817423824977</v>
      </c>
      <c r="C1977">
        <v>0.91193444078446095</v>
      </c>
      <c r="D1977">
        <v>9.2717023987203939E-2</v>
      </c>
    </row>
    <row r="1978" spans="1:4">
      <c r="A1978">
        <v>0.89401780127354957</v>
      </c>
      <c r="B1978">
        <v>0.28228652060064663</v>
      </c>
      <c r="C1978">
        <v>8.40930336101684E-2</v>
      </c>
      <c r="D1978">
        <v>0.755225254282613</v>
      </c>
    </row>
    <row r="1979" spans="1:4">
      <c r="A1979">
        <v>0.56301488480276896</v>
      </c>
      <c r="B1979">
        <v>0.71803409235416193</v>
      </c>
      <c r="C1979">
        <v>0.92725081151033351</v>
      </c>
      <c r="D1979">
        <v>0.23011661983133647</v>
      </c>
    </row>
    <row r="1980" spans="1:4">
      <c r="A1980">
        <v>0.86655330846869028</v>
      </c>
      <c r="B1980">
        <v>0.95961765477743288</v>
      </c>
      <c r="C1980">
        <v>0.29588241185233777</v>
      </c>
      <c r="D1980">
        <v>0.25567300151897676</v>
      </c>
    </row>
    <row r="1981" spans="1:4">
      <c r="A1981">
        <v>0.44263790121039404</v>
      </c>
      <c r="B1981">
        <v>0.1795235652925804</v>
      </c>
      <c r="C1981">
        <v>6.4236768735779215E-2</v>
      </c>
      <c r="D1981">
        <v>0.35476878177736548</v>
      </c>
    </row>
    <row r="1982" spans="1:4">
      <c r="A1982">
        <v>9.9849182011719773E-2</v>
      </c>
      <c r="B1982">
        <v>0.33086530153649285</v>
      </c>
      <c r="C1982">
        <v>0.57888968703512256</v>
      </c>
      <c r="D1982">
        <v>0.44800166625797644</v>
      </c>
    </row>
    <row r="1983" spans="1:4">
      <c r="A1983">
        <v>0.11679874542862545</v>
      </c>
      <c r="B1983">
        <v>0.84320397207621856</v>
      </c>
      <c r="C1983">
        <v>0.40867818930052913</v>
      </c>
      <c r="D1983">
        <v>0.27814487914313646</v>
      </c>
    </row>
    <row r="1984" spans="1:4">
      <c r="A1984">
        <v>0.29936702083509492</v>
      </c>
      <c r="B1984">
        <v>0.92352769890178776</v>
      </c>
      <c r="C1984">
        <v>0.44989983188947535</v>
      </c>
      <c r="D1984">
        <v>0.48682644860236035</v>
      </c>
    </row>
    <row r="1985" spans="1:4">
      <c r="A1985">
        <v>0.77590179368840628</v>
      </c>
      <c r="B1985">
        <v>0.24902492859890324</v>
      </c>
      <c r="C1985">
        <v>0.45848550095461338</v>
      </c>
      <c r="D1985">
        <v>0.36130125592727325</v>
      </c>
    </row>
    <row r="1986" spans="1:4">
      <c r="A1986">
        <v>0.75694757353124831</v>
      </c>
      <c r="B1986">
        <v>0.93714058272497347</v>
      </c>
      <c r="C1986">
        <v>0.32223008253820051</v>
      </c>
      <c r="D1986">
        <v>0.31704345659045519</v>
      </c>
    </row>
    <row r="1987" spans="1:4">
      <c r="A1987">
        <v>0.81318010318656686</v>
      </c>
      <c r="B1987">
        <v>0.93635203265468192</v>
      </c>
      <c r="C1987">
        <v>0.56911408350597803</v>
      </c>
      <c r="D1987">
        <v>2.7629733281804292E-2</v>
      </c>
    </row>
    <row r="1988" spans="1:4">
      <c r="A1988">
        <v>0.34921650561652529</v>
      </c>
      <c r="B1988">
        <v>0.32212534125461101</v>
      </c>
      <c r="C1988">
        <v>0.43877043513646541</v>
      </c>
      <c r="D1988">
        <v>0.18948726092192114</v>
      </c>
    </row>
    <row r="1989" spans="1:4">
      <c r="A1989">
        <v>1.2263489892846646E-2</v>
      </c>
      <c r="B1989">
        <v>0.89689175636434459</v>
      </c>
      <c r="C1989">
        <v>0.54099081311761132</v>
      </c>
      <c r="D1989">
        <v>0.3346090847711416</v>
      </c>
    </row>
    <row r="1990" spans="1:4">
      <c r="A1990">
        <v>0.70414590914589348</v>
      </c>
      <c r="B1990">
        <v>0.53953992526429895</v>
      </c>
      <c r="C1990">
        <v>0.54656466867271214</v>
      </c>
      <c r="D1990">
        <v>0.57910659772793793</v>
      </c>
    </row>
    <row r="1991" spans="1:4">
      <c r="A1991">
        <v>0.9139572932080946</v>
      </c>
      <c r="B1991">
        <v>0.17660418389976673</v>
      </c>
      <c r="C1991">
        <v>0.8271644483133227</v>
      </c>
      <c r="D1991">
        <v>0.94531059109920346</v>
      </c>
    </row>
    <row r="1992" spans="1:4">
      <c r="A1992">
        <v>0.38318817597411581</v>
      </c>
      <c r="B1992">
        <v>0.93789569085945801</v>
      </c>
      <c r="C1992">
        <v>0.53400030288225064</v>
      </c>
      <c r="D1992">
        <v>0.97004734226713407</v>
      </c>
    </row>
    <row r="1993" spans="1:4">
      <c r="A1993">
        <v>0.94568268696052371</v>
      </c>
      <c r="B1993">
        <v>0.75636082020797346</v>
      </c>
      <c r="C1993">
        <v>0.57919842676096867</v>
      </c>
      <c r="D1993">
        <v>0.44278937323642431</v>
      </c>
    </row>
    <row r="1994" spans="1:4">
      <c r="A1994">
        <v>0.7815668115407588</v>
      </c>
      <c r="B1994">
        <v>0.48545893126033057</v>
      </c>
      <c r="C1994">
        <v>0.58919622745902878</v>
      </c>
      <c r="D1994">
        <v>0.5532494942941879</v>
      </c>
    </row>
    <row r="1995" spans="1:4">
      <c r="A1995">
        <v>0.52004227818285109</v>
      </c>
      <c r="B1995">
        <v>0.98980193359553015</v>
      </c>
      <c r="C1995">
        <v>0.41699400961484967</v>
      </c>
      <c r="D1995">
        <v>0.29255948684207311</v>
      </c>
    </row>
    <row r="1996" spans="1:4">
      <c r="A1996">
        <v>0.81719463924169577</v>
      </c>
      <c r="B1996">
        <v>0.30683702770509069</v>
      </c>
      <c r="C1996">
        <v>0.25558836973052723</v>
      </c>
      <c r="D1996">
        <v>0.28512602482194271</v>
      </c>
    </row>
    <row r="1997" spans="1:4">
      <c r="A1997">
        <v>2.761941637355747E-2</v>
      </c>
      <c r="B1997">
        <v>0.61470165414372735</v>
      </c>
      <c r="C1997">
        <v>0.96299761268184558</v>
      </c>
      <c r="D1997">
        <v>0.34720497752101243</v>
      </c>
    </row>
    <row r="1998" spans="1:4">
      <c r="A1998">
        <v>3.5297334093185029E-2</v>
      </c>
      <c r="B1998">
        <v>8.9702378508089708E-2</v>
      </c>
      <c r="C1998">
        <v>0.52315738300100678</v>
      </c>
      <c r="D1998">
        <v>0.43625929415663478</v>
      </c>
    </row>
    <row r="1999" spans="1:4">
      <c r="A1999">
        <v>0.7911912253043536</v>
      </c>
      <c r="B1999">
        <v>0.76813602017629834</v>
      </c>
      <c r="C1999">
        <v>0.40903701687428562</v>
      </c>
      <c r="D1999">
        <v>0.51878205438918545</v>
      </c>
    </row>
    <row r="2000" spans="1:4">
      <c r="A2000">
        <v>0.61171783539550928</v>
      </c>
      <c r="B2000">
        <v>0.44885489333161743</v>
      </c>
      <c r="C2000">
        <v>0.42228201468218618</v>
      </c>
      <c r="D2000">
        <v>0.89768869231508397</v>
      </c>
    </row>
    <row r="2001" spans="1:11">
      <c r="A2001" s="25" t="s">
        <v>5</v>
      </c>
      <c r="B2001" s="25"/>
      <c r="C2001" s="25"/>
      <c r="D2001" s="25"/>
      <c r="E2001" s="25"/>
      <c r="F2001" s="25"/>
      <c r="G2001" s="25"/>
      <c r="H2001" s="25"/>
      <c r="I2001" s="25"/>
      <c r="J2001" s="25"/>
      <c r="K2001" s="25"/>
    </row>
  </sheetData>
  <phoneticPr fontId="6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level</vt:lpstr>
      <vt:lpstr>rand</vt:lpstr>
      <vt:lpstr>histo</vt:lpstr>
    </vt:vector>
  </TitlesOfParts>
  <Company>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Casquilho</dc:creator>
  <cp:lastModifiedBy>MCasquilho</cp:lastModifiedBy>
  <cp:lastPrinted>2007-03-23T01:48:49Z</cp:lastPrinted>
  <dcterms:created xsi:type="dcterms:W3CDTF">2007-03-22T23:18:55Z</dcterms:created>
  <dcterms:modified xsi:type="dcterms:W3CDTF">2018-05-04T00:26:04Z</dcterms:modified>
</cp:coreProperties>
</file>