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+xml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drawings/drawing6.xml" ContentType="application/vnd.openxmlformats-officedocument.drawing+xml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charts/chart3.xml" ContentType="application/vnd.openxmlformats-officedocument.drawingml.char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Casquilho\Desktop\"/>
    </mc:Choice>
  </mc:AlternateContent>
  <bookViews>
    <workbookView xWindow="120" yWindow="90" windowWidth="11655" windowHeight="7050"/>
  </bookViews>
  <sheets>
    <sheet name="expon" sheetId="1" r:id="rId1"/>
    <sheet name="exponPlot" sheetId="4" r:id="rId2"/>
    <sheet name="Gauss" sheetId="5" r:id="rId3"/>
    <sheet name="GaussPlot" sheetId="6" r:id="rId4"/>
    <sheet name="triang" sheetId="7" r:id="rId5"/>
    <sheet name="triangCurves" sheetId="9" r:id="rId6"/>
    <sheet name="triangPlot" sheetId="8" r:id="rId7"/>
    <sheet name="rand" sheetId="2" r:id="rId8"/>
  </sheets>
  <calcPr calcId="162913"/>
</workbook>
</file>

<file path=xl/calcChain.xml><?xml version="1.0" encoding="utf-8"?>
<calcChain xmlns="http://schemas.openxmlformats.org/spreadsheetml/2006/main">
  <c r="B9" i="5" l="1"/>
  <c r="B10" i="5"/>
  <c r="D17" i="5" s="1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1003" i="5"/>
  <c r="B1004" i="5"/>
  <c r="B1005" i="5"/>
  <c r="B1006" i="5"/>
  <c r="B1007" i="5"/>
  <c r="B1008" i="5"/>
  <c r="A10" i="5"/>
  <c r="A11" i="5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A220" i="5" s="1"/>
  <c r="A221" i="5" s="1"/>
  <c r="A222" i="5" s="1"/>
  <c r="A223" i="5" s="1"/>
  <c r="A224" i="5" s="1"/>
  <c r="A225" i="5" s="1"/>
  <c r="A226" i="5" s="1"/>
  <c r="A227" i="5" s="1"/>
  <c r="A228" i="5" s="1"/>
  <c r="A229" i="5" s="1"/>
  <c r="A230" i="5" s="1"/>
  <c r="A231" i="5" s="1"/>
  <c r="A232" i="5" s="1"/>
  <c r="A233" i="5" s="1"/>
  <c r="A234" i="5" s="1"/>
  <c r="A235" i="5" s="1"/>
  <c r="A236" i="5" s="1"/>
  <c r="A237" i="5" s="1"/>
  <c r="A238" i="5" s="1"/>
  <c r="A239" i="5" s="1"/>
  <c r="A240" i="5" s="1"/>
  <c r="A241" i="5" s="1"/>
  <c r="A242" i="5" s="1"/>
  <c r="A243" i="5" s="1"/>
  <c r="A244" i="5" s="1"/>
  <c r="A245" i="5" s="1"/>
  <c r="A246" i="5" s="1"/>
  <c r="A247" i="5" s="1"/>
  <c r="A248" i="5" s="1"/>
  <c r="A249" i="5" s="1"/>
  <c r="A250" i="5" s="1"/>
  <c r="A251" i="5" s="1"/>
  <c r="A252" i="5" s="1"/>
  <c r="A253" i="5" s="1"/>
  <c r="A254" i="5" s="1"/>
  <c r="A255" i="5" s="1"/>
  <c r="A256" i="5" s="1"/>
  <c r="A257" i="5" s="1"/>
  <c r="A258" i="5" s="1"/>
  <c r="A259" i="5" s="1"/>
  <c r="A260" i="5" s="1"/>
  <c r="A261" i="5" s="1"/>
  <c r="A262" i="5" s="1"/>
  <c r="A263" i="5" s="1"/>
  <c r="A264" i="5" s="1"/>
  <c r="A265" i="5" s="1"/>
  <c r="A266" i="5" s="1"/>
  <c r="A267" i="5" s="1"/>
  <c r="A268" i="5" s="1"/>
  <c r="A269" i="5" s="1"/>
  <c r="A270" i="5" s="1"/>
  <c r="A271" i="5" s="1"/>
  <c r="A272" i="5" s="1"/>
  <c r="A273" i="5" s="1"/>
  <c r="A274" i="5" s="1"/>
  <c r="A275" i="5" s="1"/>
  <c r="A276" i="5" s="1"/>
  <c r="A277" i="5" s="1"/>
  <c r="A278" i="5" s="1"/>
  <c r="A279" i="5" s="1"/>
  <c r="A280" i="5" s="1"/>
  <c r="A281" i="5" s="1"/>
  <c r="A282" i="5" s="1"/>
  <c r="A283" i="5" s="1"/>
  <c r="A284" i="5" s="1"/>
  <c r="A285" i="5" s="1"/>
  <c r="A286" i="5" s="1"/>
  <c r="A287" i="5" s="1"/>
  <c r="A288" i="5" s="1"/>
  <c r="A289" i="5" s="1"/>
  <c r="A290" i="5" s="1"/>
  <c r="A291" i="5" s="1"/>
  <c r="A292" i="5" s="1"/>
  <c r="A293" i="5" s="1"/>
  <c r="A294" i="5" s="1"/>
  <c r="A295" i="5" s="1"/>
  <c r="A296" i="5" s="1"/>
  <c r="A297" i="5" s="1"/>
  <c r="A298" i="5" s="1"/>
  <c r="A299" i="5" s="1"/>
  <c r="A300" i="5" s="1"/>
  <c r="A301" i="5" s="1"/>
  <c r="A302" i="5" s="1"/>
  <c r="A303" i="5" s="1"/>
  <c r="A304" i="5" s="1"/>
  <c r="A305" i="5" s="1"/>
  <c r="A306" i="5" s="1"/>
  <c r="A307" i="5" s="1"/>
  <c r="A308" i="5" s="1"/>
  <c r="A309" i="5" s="1"/>
  <c r="A310" i="5" s="1"/>
  <c r="A311" i="5" s="1"/>
  <c r="A312" i="5" s="1"/>
  <c r="A313" i="5" s="1"/>
  <c r="A314" i="5" s="1"/>
  <c r="A315" i="5" s="1"/>
  <c r="A316" i="5" s="1"/>
  <c r="A317" i="5" s="1"/>
  <c r="A318" i="5" s="1"/>
  <c r="A319" i="5" s="1"/>
  <c r="A320" i="5" s="1"/>
  <c r="A321" i="5" s="1"/>
  <c r="A322" i="5" s="1"/>
  <c r="A323" i="5" s="1"/>
  <c r="A324" i="5" s="1"/>
  <c r="A325" i="5" s="1"/>
  <c r="A326" i="5" s="1"/>
  <c r="A327" i="5" s="1"/>
  <c r="A328" i="5" s="1"/>
  <c r="A329" i="5" s="1"/>
  <c r="A330" i="5" s="1"/>
  <c r="A331" i="5" s="1"/>
  <c r="A332" i="5" s="1"/>
  <c r="A333" i="5" s="1"/>
  <c r="A334" i="5" s="1"/>
  <c r="A335" i="5" s="1"/>
  <c r="A336" i="5" s="1"/>
  <c r="A337" i="5" s="1"/>
  <c r="A338" i="5" s="1"/>
  <c r="A339" i="5" s="1"/>
  <c r="A340" i="5" s="1"/>
  <c r="A341" i="5" s="1"/>
  <c r="A342" i="5" s="1"/>
  <c r="A343" i="5" s="1"/>
  <c r="A344" i="5" s="1"/>
  <c r="A345" i="5" s="1"/>
  <c r="A346" i="5" s="1"/>
  <c r="A347" i="5" s="1"/>
  <c r="A348" i="5" s="1"/>
  <c r="A349" i="5" s="1"/>
  <c r="A350" i="5" s="1"/>
  <c r="A351" i="5" s="1"/>
  <c r="A352" i="5" s="1"/>
  <c r="A353" i="5" s="1"/>
  <c r="A354" i="5" s="1"/>
  <c r="A355" i="5" s="1"/>
  <c r="A356" i="5" s="1"/>
  <c r="A357" i="5" s="1"/>
  <c r="A358" i="5" s="1"/>
  <c r="A359" i="5" s="1"/>
  <c r="A360" i="5" s="1"/>
  <c r="A361" i="5" s="1"/>
  <c r="A362" i="5" s="1"/>
  <c r="A363" i="5" s="1"/>
  <c r="A364" i="5" s="1"/>
  <c r="A365" i="5" s="1"/>
  <c r="A366" i="5" s="1"/>
  <c r="A367" i="5" s="1"/>
  <c r="A368" i="5" s="1"/>
  <c r="A369" i="5" s="1"/>
  <c r="A370" i="5" s="1"/>
  <c r="A371" i="5" s="1"/>
  <c r="A372" i="5" s="1"/>
  <c r="A373" i="5" s="1"/>
  <c r="A374" i="5" s="1"/>
  <c r="A375" i="5" s="1"/>
  <c r="A376" i="5" s="1"/>
  <c r="A377" i="5" s="1"/>
  <c r="A378" i="5" s="1"/>
  <c r="A379" i="5" s="1"/>
  <c r="A380" i="5" s="1"/>
  <c r="A381" i="5" s="1"/>
  <c r="A382" i="5" s="1"/>
  <c r="A383" i="5" s="1"/>
  <c r="A384" i="5" s="1"/>
  <c r="A385" i="5" s="1"/>
  <c r="A386" i="5" s="1"/>
  <c r="A387" i="5" s="1"/>
  <c r="A388" i="5" s="1"/>
  <c r="A389" i="5" s="1"/>
  <c r="A390" i="5" s="1"/>
  <c r="A391" i="5" s="1"/>
  <c r="A392" i="5" s="1"/>
  <c r="A393" i="5" s="1"/>
  <c r="A394" i="5" s="1"/>
  <c r="A395" i="5" s="1"/>
  <c r="A396" i="5" s="1"/>
  <c r="A397" i="5" s="1"/>
  <c r="A398" i="5" s="1"/>
  <c r="A399" i="5" s="1"/>
  <c r="A400" i="5" s="1"/>
  <c r="A401" i="5" s="1"/>
  <c r="A402" i="5" s="1"/>
  <c r="A403" i="5" s="1"/>
  <c r="A404" i="5" s="1"/>
  <c r="A405" i="5" s="1"/>
  <c r="A406" i="5" s="1"/>
  <c r="A407" i="5" s="1"/>
  <c r="A408" i="5" s="1"/>
  <c r="A409" i="5" s="1"/>
  <c r="A410" i="5" s="1"/>
  <c r="A411" i="5" s="1"/>
  <c r="A412" i="5" s="1"/>
  <c r="A413" i="5" s="1"/>
  <c r="A414" i="5" s="1"/>
  <c r="A415" i="5" s="1"/>
  <c r="A416" i="5" s="1"/>
  <c r="A417" i="5" s="1"/>
  <c r="A418" i="5" s="1"/>
  <c r="A419" i="5" s="1"/>
  <c r="A420" i="5" s="1"/>
  <c r="A421" i="5" s="1"/>
  <c r="A422" i="5" s="1"/>
  <c r="A423" i="5" s="1"/>
  <c r="A424" i="5" s="1"/>
  <c r="A425" i="5" s="1"/>
  <c r="A426" i="5" s="1"/>
  <c r="A427" i="5" s="1"/>
  <c r="A428" i="5" s="1"/>
  <c r="A429" i="5" s="1"/>
  <c r="A430" i="5" s="1"/>
  <c r="A431" i="5" s="1"/>
  <c r="A432" i="5" s="1"/>
  <c r="A433" i="5" s="1"/>
  <c r="A434" i="5" s="1"/>
  <c r="A435" i="5" s="1"/>
  <c r="A436" i="5" s="1"/>
  <c r="A437" i="5" s="1"/>
  <c r="A438" i="5" s="1"/>
  <c r="A439" i="5" s="1"/>
  <c r="A440" i="5" s="1"/>
  <c r="A441" i="5" s="1"/>
  <c r="A442" i="5" s="1"/>
  <c r="A443" i="5" s="1"/>
  <c r="A444" i="5" s="1"/>
  <c r="A445" i="5" s="1"/>
  <c r="A446" i="5" s="1"/>
  <c r="A447" i="5" s="1"/>
  <c r="A448" i="5" s="1"/>
  <c r="A449" i="5" s="1"/>
  <c r="A450" i="5" s="1"/>
  <c r="A451" i="5" s="1"/>
  <c r="A452" i="5" s="1"/>
  <c r="A453" i="5" s="1"/>
  <c r="A454" i="5" s="1"/>
  <c r="A455" i="5" s="1"/>
  <c r="A456" i="5" s="1"/>
  <c r="A457" i="5" s="1"/>
  <c r="A458" i="5" s="1"/>
  <c r="A459" i="5" s="1"/>
  <c r="A460" i="5" s="1"/>
  <c r="A461" i="5" s="1"/>
  <c r="A462" i="5" s="1"/>
  <c r="A463" i="5" s="1"/>
  <c r="A464" i="5" s="1"/>
  <c r="A465" i="5" s="1"/>
  <c r="A466" i="5" s="1"/>
  <c r="A467" i="5" s="1"/>
  <c r="A468" i="5" s="1"/>
  <c r="A469" i="5" s="1"/>
  <c r="A470" i="5" s="1"/>
  <c r="A471" i="5" s="1"/>
  <c r="A472" i="5" s="1"/>
  <c r="A473" i="5" s="1"/>
  <c r="A474" i="5" s="1"/>
  <c r="A475" i="5" s="1"/>
  <c r="A476" i="5" s="1"/>
  <c r="A477" i="5" s="1"/>
  <c r="A478" i="5" s="1"/>
  <c r="A479" i="5" s="1"/>
  <c r="A480" i="5" s="1"/>
  <c r="A481" i="5" s="1"/>
  <c r="A482" i="5" s="1"/>
  <c r="A483" i="5" s="1"/>
  <c r="A484" i="5" s="1"/>
  <c r="A485" i="5" s="1"/>
  <c r="A486" i="5" s="1"/>
  <c r="A487" i="5" s="1"/>
  <c r="A488" i="5" s="1"/>
  <c r="A489" i="5" s="1"/>
  <c r="A490" i="5" s="1"/>
  <c r="A491" i="5" s="1"/>
  <c r="A492" i="5" s="1"/>
  <c r="A493" i="5" s="1"/>
  <c r="A494" i="5" s="1"/>
  <c r="A495" i="5" s="1"/>
  <c r="A496" i="5" s="1"/>
  <c r="A497" i="5" s="1"/>
  <c r="A498" i="5" s="1"/>
  <c r="A499" i="5" s="1"/>
  <c r="A500" i="5" s="1"/>
  <c r="A501" i="5" s="1"/>
  <c r="A502" i="5" s="1"/>
  <c r="A503" i="5" s="1"/>
  <c r="A504" i="5" s="1"/>
  <c r="A505" i="5" s="1"/>
  <c r="A506" i="5" s="1"/>
  <c r="A507" i="5" s="1"/>
  <c r="A508" i="5" s="1"/>
  <c r="A509" i="5" s="1"/>
  <c r="A510" i="5" s="1"/>
  <c r="A511" i="5" s="1"/>
  <c r="A512" i="5" s="1"/>
  <c r="A513" i="5" s="1"/>
  <c r="A514" i="5" s="1"/>
  <c r="A515" i="5" s="1"/>
  <c r="A516" i="5" s="1"/>
  <c r="A517" i="5" s="1"/>
  <c r="A518" i="5" s="1"/>
  <c r="A519" i="5" s="1"/>
  <c r="A520" i="5" s="1"/>
  <c r="A521" i="5" s="1"/>
  <c r="A522" i="5" s="1"/>
  <c r="A523" i="5" s="1"/>
  <c r="A524" i="5" s="1"/>
  <c r="A525" i="5" s="1"/>
  <c r="A526" i="5" s="1"/>
  <c r="A527" i="5" s="1"/>
  <c r="A528" i="5" s="1"/>
  <c r="A529" i="5" s="1"/>
  <c r="A530" i="5" s="1"/>
  <c r="A531" i="5" s="1"/>
  <c r="A532" i="5" s="1"/>
  <c r="A533" i="5" s="1"/>
  <c r="A534" i="5" s="1"/>
  <c r="A535" i="5" s="1"/>
  <c r="A536" i="5" s="1"/>
  <c r="A537" i="5" s="1"/>
  <c r="A538" i="5" s="1"/>
  <c r="A539" i="5" s="1"/>
  <c r="A540" i="5" s="1"/>
  <c r="A541" i="5" s="1"/>
  <c r="A542" i="5" s="1"/>
  <c r="A543" i="5" s="1"/>
  <c r="A544" i="5" s="1"/>
  <c r="A545" i="5" s="1"/>
  <c r="A546" i="5" s="1"/>
  <c r="A547" i="5" s="1"/>
  <c r="A548" i="5" s="1"/>
  <c r="A549" i="5" s="1"/>
  <c r="A550" i="5" s="1"/>
  <c r="A551" i="5" s="1"/>
  <c r="A552" i="5" s="1"/>
  <c r="A553" i="5" s="1"/>
  <c r="A554" i="5" s="1"/>
  <c r="A555" i="5" s="1"/>
  <c r="A556" i="5" s="1"/>
  <c r="A557" i="5" s="1"/>
  <c r="A558" i="5" s="1"/>
  <c r="A559" i="5" s="1"/>
  <c r="A560" i="5" s="1"/>
  <c r="A561" i="5" s="1"/>
  <c r="A562" i="5" s="1"/>
  <c r="A563" i="5" s="1"/>
  <c r="A564" i="5" s="1"/>
  <c r="A565" i="5" s="1"/>
  <c r="A566" i="5" s="1"/>
  <c r="A567" i="5" s="1"/>
  <c r="A568" i="5" s="1"/>
  <c r="A569" i="5" s="1"/>
  <c r="A570" i="5" s="1"/>
  <c r="A571" i="5" s="1"/>
  <c r="A572" i="5" s="1"/>
  <c r="A573" i="5" s="1"/>
  <c r="A574" i="5" s="1"/>
  <c r="A575" i="5" s="1"/>
  <c r="A576" i="5" s="1"/>
  <c r="A577" i="5" s="1"/>
  <c r="A578" i="5" s="1"/>
  <c r="A579" i="5" s="1"/>
  <c r="A580" i="5" s="1"/>
  <c r="A581" i="5" s="1"/>
  <c r="A582" i="5" s="1"/>
  <c r="A583" i="5" s="1"/>
  <c r="A584" i="5" s="1"/>
  <c r="A585" i="5" s="1"/>
  <c r="A586" i="5" s="1"/>
  <c r="A587" i="5" s="1"/>
  <c r="A588" i="5" s="1"/>
  <c r="A589" i="5" s="1"/>
  <c r="A590" i="5" s="1"/>
  <c r="A591" i="5" s="1"/>
  <c r="A592" i="5" s="1"/>
  <c r="A593" i="5" s="1"/>
  <c r="A594" i="5" s="1"/>
  <c r="A595" i="5" s="1"/>
  <c r="A596" i="5" s="1"/>
  <c r="A597" i="5" s="1"/>
  <c r="A598" i="5" s="1"/>
  <c r="A599" i="5" s="1"/>
  <c r="A600" i="5" s="1"/>
  <c r="A601" i="5" s="1"/>
  <c r="A602" i="5" s="1"/>
  <c r="A603" i="5" s="1"/>
  <c r="A604" i="5" s="1"/>
  <c r="A605" i="5" s="1"/>
  <c r="A606" i="5" s="1"/>
  <c r="A607" i="5" s="1"/>
  <c r="A608" i="5" s="1"/>
  <c r="A609" i="5" s="1"/>
  <c r="A610" i="5" s="1"/>
  <c r="A611" i="5" s="1"/>
  <c r="A612" i="5" s="1"/>
  <c r="A613" i="5" s="1"/>
  <c r="A614" i="5" s="1"/>
  <c r="A615" i="5" s="1"/>
  <c r="A616" i="5" s="1"/>
  <c r="A617" i="5" s="1"/>
  <c r="A618" i="5" s="1"/>
  <c r="A619" i="5" s="1"/>
  <c r="A620" i="5" s="1"/>
  <c r="A621" i="5" s="1"/>
  <c r="A622" i="5" s="1"/>
  <c r="A623" i="5" s="1"/>
  <c r="A624" i="5" s="1"/>
  <c r="A625" i="5" s="1"/>
  <c r="A626" i="5" s="1"/>
  <c r="A627" i="5" s="1"/>
  <c r="A628" i="5" s="1"/>
  <c r="A629" i="5" s="1"/>
  <c r="A630" i="5" s="1"/>
  <c r="A631" i="5" s="1"/>
  <c r="A632" i="5" s="1"/>
  <c r="A633" i="5" s="1"/>
  <c r="A634" i="5" s="1"/>
  <c r="A635" i="5" s="1"/>
  <c r="A636" i="5" s="1"/>
  <c r="A637" i="5" s="1"/>
  <c r="A638" i="5" s="1"/>
  <c r="A639" i="5" s="1"/>
  <c r="A640" i="5" s="1"/>
  <c r="A641" i="5" s="1"/>
  <c r="A642" i="5" s="1"/>
  <c r="A643" i="5" s="1"/>
  <c r="A644" i="5" s="1"/>
  <c r="A645" i="5" s="1"/>
  <c r="A646" i="5" s="1"/>
  <c r="A647" i="5" s="1"/>
  <c r="A648" i="5" s="1"/>
  <c r="A649" i="5" s="1"/>
  <c r="A650" i="5" s="1"/>
  <c r="A651" i="5" s="1"/>
  <c r="A652" i="5" s="1"/>
  <c r="A653" i="5" s="1"/>
  <c r="A654" i="5" s="1"/>
  <c r="A655" i="5" s="1"/>
  <c r="A656" i="5" s="1"/>
  <c r="A657" i="5" s="1"/>
  <c r="A658" i="5" s="1"/>
  <c r="A659" i="5" s="1"/>
  <c r="A660" i="5" s="1"/>
  <c r="A661" i="5" s="1"/>
  <c r="A662" i="5" s="1"/>
  <c r="A663" i="5" s="1"/>
  <c r="A664" i="5" s="1"/>
  <c r="A665" i="5" s="1"/>
  <c r="A666" i="5" s="1"/>
  <c r="A667" i="5" s="1"/>
  <c r="A668" i="5" s="1"/>
  <c r="A669" i="5" s="1"/>
  <c r="A670" i="5" s="1"/>
  <c r="A671" i="5" s="1"/>
  <c r="A672" i="5" s="1"/>
  <c r="A673" i="5" s="1"/>
  <c r="A674" i="5" s="1"/>
  <c r="A675" i="5" s="1"/>
  <c r="A676" i="5" s="1"/>
  <c r="A677" i="5" s="1"/>
  <c r="A678" i="5" s="1"/>
  <c r="A679" i="5" s="1"/>
  <c r="A680" i="5" s="1"/>
  <c r="A681" i="5" s="1"/>
  <c r="A682" i="5" s="1"/>
  <c r="A683" i="5" s="1"/>
  <c r="A684" i="5" s="1"/>
  <c r="A685" i="5" s="1"/>
  <c r="A686" i="5" s="1"/>
  <c r="A687" i="5" s="1"/>
  <c r="A688" i="5" s="1"/>
  <c r="A689" i="5" s="1"/>
  <c r="A690" i="5" s="1"/>
  <c r="A691" i="5" s="1"/>
  <c r="A692" i="5" s="1"/>
  <c r="A693" i="5" s="1"/>
  <c r="A694" i="5" s="1"/>
  <c r="A695" i="5" s="1"/>
  <c r="A696" i="5" s="1"/>
  <c r="A697" i="5" s="1"/>
  <c r="A698" i="5" s="1"/>
  <c r="A699" i="5" s="1"/>
  <c r="A700" i="5" s="1"/>
  <c r="A701" i="5" s="1"/>
  <c r="A702" i="5" s="1"/>
  <c r="A703" i="5" s="1"/>
  <c r="A704" i="5" s="1"/>
  <c r="A705" i="5" s="1"/>
  <c r="A706" i="5" s="1"/>
  <c r="A707" i="5" s="1"/>
  <c r="A708" i="5" s="1"/>
  <c r="A709" i="5" s="1"/>
  <c r="A710" i="5" s="1"/>
  <c r="A711" i="5" s="1"/>
  <c r="A712" i="5" s="1"/>
  <c r="A713" i="5" s="1"/>
  <c r="A714" i="5" s="1"/>
  <c r="A715" i="5" s="1"/>
  <c r="A716" i="5" s="1"/>
  <c r="A717" i="5" s="1"/>
  <c r="A718" i="5" s="1"/>
  <c r="A719" i="5" s="1"/>
  <c r="A720" i="5" s="1"/>
  <c r="A721" i="5" s="1"/>
  <c r="A722" i="5" s="1"/>
  <c r="A723" i="5" s="1"/>
  <c r="A724" i="5" s="1"/>
  <c r="A725" i="5" s="1"/>
  <c r="A726" i="5" s="1"/>
  <c r="A727" i="5" s="1"/>
  <c r="A728" i="5" s="1"/>
  <c r="A729" i="5" s="1"/>
  <c r="A730" i="5" s="1"/>
  <c r="A731" i="5" s="1"/>
  <c r="A732" i="5" s="1"/>
  <c r="A733" i="5" s="1"/>
  <c r="A734" i="5" s="1"/>
  <c r="A735" i="5" s="1"/>
  <c r="A736" i="5" s="1"/>
  <c r="A737" i="5" s="1"/>
  <c r="A738" i="5" s="1"/>
  <c r="A739" i="5" s="1"/>
  <c r="A740" i="5" s="1"/>
  <c r="A741" i="5" s="1"/>
  <c r="A742" i="5" s="1"/>
  <c r="A743" i="5" s="1"/>
  <c r="A744" i="5" s="1"/>
  <c r="A745" i="5" s="1"/>
  <c r="A746" i="5" s="1"/>
  <c r="A747" i="5" s="1"/>
  <c r="A748" i="5" s="1"/>
  <c r="A749" i="5" s="1"/>
  <c r="A750" i="5" s="1"/>
  <c r="A751" i="5" s="1"/>
  <c r="A752" i="5" s="1"/>
  <c r="A753" i="5" s="1"/>
  <c r="A754" i="5" s="1"/>
  <c r="A755" i="5" s="1"/>
  <c r="A756" i="5" s="1"/>
  <c r="A757" i="5" s="1"/>
  <c r="A758" i="5" s="1"/>
  <c r="A759" i="5" s="1"/>
  <c r="A760" i="5" s="1"/>
  <c r="A761" i="5" s="1"/>
  <c r="A762" i="5" s="1"/>
  <c r="A763" i="5" s="1"/>
  <c r="A764" i="5" s="1"/>
  <c r="A765" i="5" s="1"/>
  <c r="A766" i="5" s="1"/>
  <c r="A767" i="5" s="1"/>
  <c r="A768" i="5" s="1"/>
  <c r="A769" i="5" s="1"/>
  <c r="A770" i="5" s="1"/>
  <c r="A771" i="5" s="1"/>
  <c r="A772" i="5" s="1"/>
  <c r="A773" i="5" s="1"/>
  <c r="A774" i="5" s="1"/>
  <c r="A775" i="5" s="1"/>
  <c r="A776" i="5" s="1"/>
  <c r="A777" i="5" s="1"/>
  <c r="A778" i="5" s="1"/>
  <c r="A779" i="5" s="1"/>
  <c r="A780" i="5" s="1"/>
  <c r="A781" i="5" s="1"/>
  <c r="A782" i="5" s="1"/>
  <c r="A783" i="5" s="1"/>
  <c r="A784" i="5" s="1"/>
  <c r="A785" i="5" s="1"/>
  <c r="A786" i="5" s="1"/>
  <c r="A787" i="5" s="1"/>
  <c r="A788" i="5" s="1"/>
  <c r="A789" i="5" s="1"/>
  <c r="A790" i="5" s="1"/>
  <c r="A791" i="5" s="1"/>
  <c r="A792" i="5" s="1"/>
  <c r="A793" i="5" s="1"/>
  <c r="A794" i="5" s="1"/>
  <c r="A795" i="5" s="1"/>
  <c r="A796" i="5" s="1"/>
  <c r="A797" i="5" s="1"/>
  <c r="A798" i="5" s="1"/>
  <c r="A799" i="5" s="1"/>
  <c r="A800" i="5" s="1"/>
  <c r="A801" i="5" s="1"/>
  <c r="A802" i="5" s="1"/>
  <c r="A803" i="5" s="1"/>
  <c r="A804" i="5" s="1"/>
  <c r="A805" i="5" s="1"/>
  <c r="A806" i="5" s="1"/>
  <c r="A807" i="5" s="1"/>
  <c r="A808" i="5" s="1"/>
  <c r="A809" i="5" s="1"/>
  <c r="A810" i="5" s="1"/>
  <c r="A811" i="5" s="1"/>
  <c r="A812" i="5" s="1"/>
  <c r="A813" i="5" s="1"/>
  <c r="A814" i="5" s="1"/>
  <c r="A815" i="5" s="1"/>
  <c r="A816" i="5" s="1"/>
  <c r="A817" i="5" s="1"/>
  <c r="A818" i="5" s="1"/>
  <c r="A819" i="5" s="1"/>
  <c r="A820" i="5" s="1"/>
  <c r="A821" i="5" s="1"/>
  <c r="A822" i="5" s="1"/>
  <c r="A823" i="5" s="1"/>
  <c r="A824" i="5" s="1"/>
  <c r="A825" i="5" s="1"/>
  <c r="A826" i="5" s="1"/>
  <c r="A827" i="5" s="1"/>
  <c r="A828" i="5" s="1"/>
  <c r="A829" i="5" s="1"/>
  <c r="A830" i="5" s="1"/>
  <c r="A831" i="5" s="1"/>
  <c r="A832" i="5" s="1"/>
  <c r="A833" i="5" s="1"/>
  <c r="A834" i="5" s="1"/>
  <c r="A835" i="5" s="1"/>
  <c r="A836" i="5" s="1"/>
  <c r="A837" i="5" s="1"/>
  <c r="A838" i="5" s="1"/>
  <c r="A839" i="5" s="1"/>
  <c r="A840" i="5" s="1"/>
  <c r="A841" i="5" s="1"/>
  <c r="A842" i="5" s="1"/>
  <c r="A843" i="5" s="1"/>
  <c r="A844" i="5" s="1"/>
  <c r="A845" i="5" s="1"/>
  <c r="A846" i="5" s="1"/>
  <c r="A847" i="5" s="1"/>
  <c r="A848" i="5" s="1"/>
  <c r="A849" i="5" s="1"/>
  <c r="A850" i="5" s="1"/>
  <c r="A851" i="5" s="1"/>
  <c r="A852" i="5" s="1"/>
  <c r="A853" i="5" s="1"/>
  <c r="A854" i="5" s="1"/>
  <c r="A855" i="5" s="1"/>
  <c r="A856" i="5" s="1"/>
  <c r="A857" i="5" s="1"/>
  <c r="A858" i="5" s="1"/>
  <c r="A859" i="5" s="1"/>
  <c r="A860" i="5" s="1"/>
  <c r="A861" i="5" s="1"/>
  <c r="A862" i="5" s="1"/>
  <c r="A863" i="5" s="1"/>
  <c r="A864" i="5" s="1"/>
  <c r="A865" i="5" s="1"/>
  <c r="A866" i="5" s="1"/>
  <c r="A867" i="5" s="1"/>
  <c r="A868" i="5" s="1"/>
  <c r="A869" i="5" s="1"/>
  <c r="A870" i="5" s="1"/>
  <c r="A871" i="5" s="1"/>
  <c r="A872" i="5" s="1"/>
  <c r="A873" i="5" s="1"/>
  <c r="A874" i="5" s="1"/>
  <c r="A875" i="5" s="1"/>
  <c r="A876" i="5" s="1"/>
  <c r="A877" i="5" s="1"/>
  <c r="A878" i="5" s="1"/>
  <c r="A879" i="5" s="1"/>
  <c r="A880" i="5" s="1"/>
  <c r="A881" i="5" s="1"/>
  <c r="A882" i="5" s="1"/>
  <c r="A883" i="5" s="1"/>
  <c r="A884" i="5" s="1"/>
  <c r="A885" i="5" s="1"/>
  <c r="A886" i="5" s="1"/>
  <c r="A887" i="5" s="1"/>
  <c r="A888" i="5" s="1"/>
  <c r="A889" i="5" s="1"/>
  <c r="A890" i="5" s="1"/>
  <c r="A891" i="5" s="1"/>
  <c r="A892" i="5" s="1"/>
  <c r="A893" i="5" s="1"/>
  <c r="A894" i="5" s="1"/>
  <c r="A895" i="5" s="1"/>
  <c r="A896" i="5" s="1"/>
  <c r="A897" i="5" s="1"/>
  <c r="A898" i="5" s="1"/>
  <c r="A899" i="5" s="1"/>
  <c r="A900" i="5" s="1"/>
  <c r="A901" i="5" s="1"/>
  <c r="A902" i="5" s="1"/>
  <c r="A903" i="5" s="1"/>
  <c r="A904" i="5" s="1"/>
  <c r="A905" i="5" s="1"/>
  <c r="A906" i="5" s="1"/>
  <c r="A907" i="5" s="1"/>
  <c r="A908" i="5" s="1"/>
  <c r="A909" i="5" s="1"/>
  <c r="A910" i="5" s="1"/>
  <c r="A911" i="5" s="1"/>
  <c r="A912" i="5" s="1"/>
  <c r="A913" i="5" s="1"/>
  <c r="A914" i="5" s="1"/>
  <c r="A915" i="5" s="1"/>
  <c r="A916" i="5" s="1"/>
  <c r="A917" i="5" s="1"/>
  <c r="A918" i="5" s="1"/>
  <c r="A919" i="5" s="1"/>
  <c r="A920" i="5" s="1"/>
  <c r="A921" i="5" s="1"/>
  <c r="A922" i="5" s="1"/>
  <c r="A923" i="5" s="1"/>
  <c r="A924" i="5" s="1"/>
  <c r="A925" i="5" s="1"/>
  <c r="A926" i="5" s="1"/>
  <c r="A927" i="5" s="1"/>
  <c r="A928" i="5" s="1"/>
  <c r="A929" i="5" s="1"/>
  <c r="A930" i="5" s="1"/>
  <c r="A931" i="5" s="1"/>
  <c r="A932" i="5" s="1"/>
  <c r="A933" i="5" s="1"/>
  <c r="A934" i="5" s="1"/>
  <c r="A935" i="5" s="1"/>
  <c r="A936" i="5" s="1"/>
  <c r="A937" i="5" s="1"/>
  <c r="A938" i="5" s="1"/>
  <c r="A939" i="5" s="1"/>
  <c r="A940" i="5" s="1"/>
  <c r="A941" i="5" s="1"/>
  <c r="A942" i="5" s="1"/>
  <c r="A943" i="5" s="1"/>
  <c r="A944" i="5" s="1"/>
  <c r="A945" i="5" s="1"/>
  <c r="A946" i="5" s="1"/>
  <c r="A947" i="5" s="1"/>
  <c r="A948" i="5" s="1"/>
  <c r="A949" i="5" s="1"/>
  <c r="A950" i="5" s="1"/>
  <c r="A951" i="5" s="1"/>
  <c r="A952" i="5" s="1"/>
  <c r="A953" i="5" s="1"/>
  <c r="A954" i="5" s="1"/>
  <c r="A955" i="5" s="1"/>
  <c r="A956" i="5" s="1"/>
  <c r="A957" i="5" s="1"/>
  <c r="A958" i="5" s="1"/>
  <c r="A959" i="5" s="1"/>
  <c r="A960" i="5" s="1"/>
  <c r="A961" i="5" s="1"/>
  <c r="A962" i="5" s="1"/>
  <c r="A963" i="5" s="1"/>
  <c r="A964" i="5" s="1"/>
  <c r="A965" i="5" s="1"/>
  <c r="A966" i="5" s="1"/>
  <c r="A967" i="5" s="1"/>
  <c r="A968" i="5" s="1"/>
  <c r="A969" i="5" s="1"/>
  <c r="A970" i="5" s="1"/>
  <c r="A971" i="5" s="1"/>
  <c r="A972" i="5" s="1"/>
  <c r="A973" i="5" s="1"/>
  <c r="A974" i="5" s="1"/>
  <c r="A975" i="5" s="1"/>
  <c r="A976" i="5" s="1"/>
  <c r="A977" i="5" s="1"/>
  <c r="A978" i="5" s="1"/>
  <c r="A979" i="5" s="1"/>
  <c r="A980" i="5" s="1"/>
  <c r="A981" i="5" s="1"/>
  <c r="A982" i="5" s="1"/>
  <c r="A983" i="5" s="1"/>
  <c r="A984" i="5" s="1"/>
  <c r="A985" i="5" s="1"/>
  <c r="A986" i="5" s="1"/>
  <c r="A987" i="5" s="1"/>
  <c r="A988" i="5" s="1"/>
  <c r="A989" i="5" s="1"/>
  <c r="A990" i="5" s="1"/>
  <c r="A991" i="5" s="1"/>
  <c r="A992" i="5" s="1"/>
  <c r="A993" i="5" s="1"/>
  <c r="A994" i="5" s="1"/>
  <c r="A995" i="5" s="1"/>
  <c r="A996" i="5" s="1"/>
  <c r="A997" i="5" s="1"/>
  <c r="A998" i="5" s="1"/>
  <c r="A999" i="5" s="1"/>
  <c r="A1000" i="5" s="1"/>
  <c r="A1001" i="5" s="1"/>
  <c r="A1002" i="5" s="1"/>
  <c r="A1003" i="5" s="1"/>
  <c r="A1004" i="5" s="1"/>
  <c r="A1005" i="5" s="1"/>
  <c r="A1006" i="5" s="1"/>
  <c r="A1007" i="5" s="1"/>
  <c r="A1008" i="5" s="1"/>
  <c r="B8" i="1"/>
  <c r="B9" i="1"/>
  <c r="B10" i="1"/>
  <c r="D16" i="1" s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B5" i="9"/>
  <c r="B6" i="9"/>
  <c r="A8" i="9" s="1"/>
  <c r="D1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303" i="7"/>
  <c r="B304" i="7"/>
  <c r="B305" i="7"/>
  <c r="B306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63" i="7"/>
  <c r="B364" i="7"/>
  <c r="B365" i="7"/>
  <c r="B366" i="7"/>
  <c r="B367" i="7"/>
  <c r="B368" i="7"/>
  <c r="B369" i="7"/>
  <c r="B370" i="7"/>
  <c r="B371" i="7"/>
  <c r="B372" i="7"/>
  <c r="B373" i="7"/>
  <c r="B374" i="7"/>
  <c r="B375" i="7"/>
  <c r="B376" i="7"/>
  <c r="B377" i="7"/>
  <c r="B378" i="7"/>
  <c r="B379" i="7"/>
  <c r="B380" i="7"/>
  <c r="B381" i="7"/>
  <c r="B382" i="7"/>
  <c r="B383" i="7"/>
  <c r="B384" i="7"/>
  <c r="B385" i="7"/>
  <c r="B386" i="7"/>
  <c r="B387" i="7"/>
  <c r="B388" i="7"/>
  <c r="B389" i="7"/>
  <c r="B390" i="7"/>
  <c r="B391" i="7"/>
  <c r="B392" i="7"/>
  <c r="B393" i="7"/>
  <c r="B394" i="7"/>
  <c r="B395" i="7"/>
  <c r="B396" i="7"/>
  <c r="B397" i="7"/>
  <c r="B398" i="7"/>
  <c r="B399" i="7"/>
  <c r="B400" i="7"/>
  <c r="B401" i="7"/>
  <c r="B402" i="7"/>
  <c r="B403" i="7"/>
  <c r="B404" i="7"/>
  <c r="B405" i="7"/>
  <c r="B406" i="7"/>
  <c r="B407" i="7"/>
  <c r="B408" i="7"/>
  <c r="B409" i="7"/>
  <c r="B410" i="7"/>
  <c r="B411" i="7"/>
  <c r="B412" i="7"/>
  <c r="B413" i="7"/>
  <c r="B414" i="7"/>
  <c r="B415" i="7"/>
  <c r="B416" i="7"/>
  <c r="B417" i="7"/>
  <c r="B418" i="7"/>
  <c r="B419" i="7"/>
  <c r="B420" i="7"/>
  <c r="B421" i="7"/>
  <c r="B422" i="7"/>
  <c r="B423" i="7"/>
  <c r="B424" i="7"/>
  <c r="B425" i="7"/>
  <c r="B426" i="7"/>
  <c r="B427" i="7"/>
  <c r="B428" i="7"/>
  <c r="B429" i="7"/>
  <c r="B430" i="7"/>
  <c r="B431" i="7"/>
  <c r="B432" i="7"/>
  <c r="B433" i="7"/>
  <c r="B434" i="7"/>
  <c r="B435" i="7"/>
  <c r="B436" i="7"/>
  <c r="B437" i="7"/>
  <c r="B438" i="7"/>
  <c r="B439" i="7"/>
  <c r="B440" i="7"/>
  <c r="B441" i="7"/>
  <c r="B442" i="7"/>
  <c r="B443" i="7"/>
  <c r="B444" i="7"/>
  <c r="B445" i="7"/>
  <c r="B446" i="7"/>
  <c r="B447" i="7"/>
  <c r="B448" i="7"/>
  <c r="B449" i="7"/>
  <c r="B450" i="7"/>
  <c r="B451" i="7"/>
  <c r="B452" i="7"/>
  <c r="B453" i="7"/>
  <c r="B454" i="7"/>
  <c r="B455" i="7"/>
  <c r="B456" i="7"/>
  <c r="B457" i="7"/>
  <c r="B458" i="7"/>
  <c r="B459" i="7"/>
  <c r="B460" i="7"/>
  <c r="B461" i="7"/>
  <c r="B462" i="7"/>
  <c r="B463" i="7"/>
  <c r="B464" i="7"/>
  <c r="B465" i="7"/>
  <c r="B466" i="7"/>
  <c r="B467" i="7"/>
  <c r="B468" i="7"/>
  <c r="B469" i="7"/>
  <c r="B470" i="7"/>
  <c r="B471" i="7"/>
  <c r="B472" i="7"/>
  <c r="B473" i="7"/>
  <c r="B474" i="7"/>
  <c r="B475" i="7"/>
  <c r="B476" i="7"/>
  <c r="B477" i="7"/>
  <c r="B478" i="7"/>
  <c r="B479" i="7"/>
  <c r="B480" i="7"/>
  <c r="B481" i="7"/>
  <c r="B482" i="7"/>
  <c r="B483" i="7"/>
  <c r="B484" i="7"/>
  <c r="B485" i="7"/>
  <c r="B486" i="7"/>
  <c r="B487" i="7"/>
  <c r="B488" i="7"/>
  <c r="B489" i="7"/>
  <c r="B490" i="7"/>
  <c r="B491" i="7"/>
  <c r="B492" i="7"/>
  <c r="B493" i="7"/>
  <c r="B494" i="7"/>
  <c r="B495" i="7"/>
  <c r="B496" i="7"/>
  <c r="B497" i="7"/>
  <c r="B498" i="7"/>
  <c r="B499" i="7"/>
  <c r="B500" i="7"/>
  <c r="B501" i="7"/>
  <c r="B502" i="7"/>
  <c r="B503" i="7"/>
  <c r="B504" i="7"/>
  <c r="B505" i="7"/>
  <c r="B506" i="7"/>
  <c r="B507" i="7"/>
  <c r="B508" i="7"/>
  <c r="B509" i="7"/>
  <c r="B510" i="7"/>
  <c r="B511" i="7"/>
  <c r="B512" i="7"/>
  <c r="B513" i="7"/>
  <c r="B514" i="7"/>
  <c r="B515" i="7"/>
  <c r="B516" i="7"/>
  <c r="B517" i="7"/>
  <c r="B518" i="7"/>
  <c r="B519" i="7"/>
  <c r="B520" i="7"/>
  <c r="B521" i="7"/>
  <c r="B522" i="7"/>
  <c r="B523" i="7"/>
  <c r="B524" i="7"/>
  <c r="B525" i="7"/>
  <c r="B526" i="7"/>
  <c r="B527" i="7"/>
  <c r="B528" i="7"/>
  <c r="B529" i="7"/>
  <c r="B530" i="7"/>
  <c r="B531" i="7"/>
  <c r="B532" i="7"/>
  <c r="B533" i="7"/>
  <c r="B534" i="7"/>
  <c r="B535" i="7"/>
  <c r="B536" i="7"/>
  <c r="B537" i="7"/>
  <c r="B538" i="7"/>
  <c r="B539" i="7"/>
  <c r="B540" i="7"/>
  <c r="B541" i="7"/>
  <c r="B542" i="7"/>
  <c r="B543" i="7"/>
  <c r="B544" i="7"/>
  <c r="B545" i="7"/>
  <c r="B546" i="7"/>
  <c r="B547" i="7"/>
  <c r="B548" i="7"/>
  <c r="B549" i="7"/>
  <c r="B550" i="7"/>
  <c r="B551" i="7"/>
  <c r="B552" i="7"/>
  <c r="B553" i="7"/>
  <c r="B554" i="7"/>
  <c r="B555" i="7"/>
  <c r="B556" i="7"/>
  <c r="B557" i="7"/>
  <c r="B558" i="7"/>
  <c r="B559" i="7"/>
  <c r="B560" i="7"/>
  <c r="B561" i="7"/>
  <c r="B562" i="7"/>
  <c r="B563" i="7"/>
  <c r="B564" i="7"/>
  <c r="B565" i="7"/>
  <c r="B566" i="7"/>
  <c r="B567" i="7"/>
  <c r="B568" i="7"/>
  <c r="B569" i="7"/>
  <c r="B570" i="7"/>
  <c r="B571" i="7"/>
  <c r="B572" i="7"/>
  <c r="B573" i="7"/>
  <c r="B574" i="7"/>
  <c r="B575" i="7"/>
  <c r="B576" i="7"/>
  <c r="B577" i="7"/>
  <c r="B578" i="7"/>
  <c r="B579" i="7"/>
  <c r="B580" i="7"/>
  <c r="B581" i="7"/>
  <c r="B582" i="7"/>
  <c r="B583" i="7"/>
  <c r="B584" i="7"/>
  <c r="B585" i="7"/>
  <c r="B586" i="7"/>
  <c r="B587" i="7"/>
  <c r="B588" i="7"/>
  <c r="B589" i="7"/>
  <c r="B590" i="7"/>
  <c r="B591" i="7"/>
  <c r="B592" i="7"/>
  <c r="B593" i="7"/>
  <c r="B594" i="7"/>
  <c r="B595" i="7"/>
  <c r="B596" i="7"/>
  <c r="B597" i="7"/>
  <c r="B598" i="7"/>
  <c r="B599" i="7"/>
  <c r="B600" i="7"/>
  <c r="B601" i="7"/>
  <c r="B602" i="7"/>
  <c r="B603" i="7"/>
  <c r="B604" i="7"/>
  <c r="B605" i="7"/>
  <c r="B606" i="7"/>
  <c r="B607" i="7"/>
  <c r="B608" i="7"/>
  <c r="B609" i="7"/>
  <c r="B610" i="7"/>
  <c r="B611" i="7"/>
  <c r="B612" i="7"/>
  <c r="B613" i="7"/>
  <c r="B614" i="7"/>
  <c r="B615" i="7"/>
  <c r="B616" i="7"/>
  <c r="B617" i="7"/>
  <c r="B618" i="7"/>
  <c r="B619" i="7"/>
  <c r="B620" i="7"/>
  <c r="B621" i="7"/>
  <c r="B622" i="7"/>
  <c r="B623" i="7"/>
  <c r="B624" i="7"/>
  <c r="B625" i="7"/>
  <c r="B626" i="7"/>
  <c r="B627" i="7"/>
  <c r="B628" i="7"/>
  <c r="B629" i="7"/>
  <c r="B630" i="7"/>
  <c r="B631" i="7"/>
  <c r="B632" i="7"/>
  <c r="B633" i="7"/>
  <c r="B634" i="7"/>
  <c r="B635" i="7"/>
  <c r="B636" i="7"/>
  <c r="B637" i="7"/>
  <c r="B638" i="7"/>
  <c r="B639" i="7"/>
  <c r="B640" i="7"/>
  <c r="B641" i="7"/>
  <c r="B642" i="7"/>
  <c r="B643" i="7"/>
  <c r="B644" i="7"/>
  <c r="B645" i="7"/>
  <c r="B646" i="7"/>
  <c r="B647" i="7"/>
  <c r="B648" i="7"/>
  <c r="B649" i="7"/>
  <c r="B650" i="7"/>
  <c r="B651" i="7"/>
  <c r="B652" i="7"/>
  <c r="B653" i="7"/>
  <c r="B654" i="7"/>
  <c r="B655" i="7"/>
  <c r="B656" i="7"/>
  <c r="B657" i="7"/>
  <c r="B658" i="7"/>
  <c r="B659" i="7"/>
  <c r="B660" i="7"/>
  <c r="B661" i="7"/>
  <c r="B662" i="7"/>
  <c r="B663" i="7"/>
  <c r="B664" i="7"/>
  <c r="B665" i="7"/>
  <c r="B666" i="7"/>
  <c r="B667" i="7"/>
  <c r="B668" i="7"/>
  <c r="B669" i="7"/>
  <c r="B670" i="7"/>
  <c r="B671" i="7"/>
  <c r="B672" i="7"/>
  <c r="B673" i="7"/>
  <c r="B674" i="7"/>
  <c r="B675" i="7"/>
  <c r="B676" i="7"/>
  <c r="B677" i="7"/>
  <c r="B678" i="7"/>
  <c r="B679" i="7"/>
  <c r="B680" i="7"/>
  <c r="B681" i="7"/>
  <c r="B682" i="7"/>
  <c r="B683" i="7"/>
  <c r="B684" i="7"/>
  <c r="B685" i="7"/>
  <c r="B686" i="7"/>
  <c r="B687" i="7"/>
  <c r="B688" i="7"/>
  <c r="B689" i="7"/>
  <c r="B690" i="7"/>
  <c r="B691" i="7"/>
  <c r="B692" i="7"/>
  <c r="B693" i="7"/>
  <c r="B694" i="7"/>
  <c r="B695" i="7"/>
  <c r="B696" i="7"/>
  <c r="B697" i="7"/>
  <c r="B698" i="7"/>
  <c r="B699" i="7"/>
  <c r="B700" i="7"/>
  <c r="B701" i="7"/>
  <c r="B702" i="7"/>
  <c r="B703" i="7"/>
  <c r="B704" i="7"/>
  <c r="B705" i="7"/>
  <c r="B706" i="7"/>
  <c r="B707" i="7"/>
  <c r="B708" i="7"/>
  <c r="B709" i="7"/>
  <c r="B710" i="7"/>
  <c r="B711" i="7"/>
  <c r="B712" i="7"/>
  <c r="B713" i="7"/>
  <c r="B714" i="7"/>
  <c r="B715" i="7"/>
  <c r="B716" i="7"/>
  <c r="B717" i="7"/>
  <c r="B718" i="7"/>
  <c r="B719" i="7"/>
  <c r="B720" i="7"/>
  <c r="B721" i="7"/>
  <c r="B722" i="7"/>
  <c r="B723" i="7"/>
  <c r="B724" i="7"/>
  <c r="B725" i="7"/>
  <c r="B726" i="7"/>
  <c r="B727" i="7"/>
  <c r="B728" i="7"/>
  <c r="B729" i="7"/>
  <c r="B730" i="7"/>
  <c r="B731" i="7"/>
  <c r="B732" i="7"/>
  <c r="B733" i="7"/>
  <c r="B734" i="7"/>
  <c r="B735" i="7"/>
  <c r="B736" i="7"/>
  <c r="B737" i="7"/>
  <c r="B738" i="7"/>
  <c r="B739" i="7"/>
  <c r="B740" i="7"/>
  <c r="B741" i="7"/>
  <c r="B742" i="7"/>
  <c r="B743" i="7"/>
  <c r="B744" i="7"/>
  <c r="B745" i="7"/>
  <c r="B746" i="7"/>
  <c r="B747" i="7"/>
  <c r="B748" i="7"/>
  <c r="B749" i="7"/>
  <c r="B750" i="7"/>
  <c r="B751" i="7"/>
  <c r="B752" i="7"/>
  <c r="B753" i="7"/>
  <c r="B754" i="7"/>
  <c r="B755" i="7"/>
  <c r="B756" i="7"/>
  <c r="B757" i="7"/>
  <c r="B758" i="7"/>
  <c r="B759" i="7"/>
  <c r="B760" i="7"/>
  <c r="B761" i="7"/>
  <c r="B762" i="7"/>
  <c r="B763" i="7"/>
  <c r="B764" i="7"/>
  <c r="B765" i="7"/>
  <c r="B766" i="7"/>
  <c r="B767" i="7"/>
  <c r="B768" i="7"/>
  <c r="B769" i="7"/>
  <c r="B770" i="7"/>
  <c r="B771" i="7"/>
  <c r="B772" i="7"/>
  <c r="B773" i="7"/>
  <c r="B774" i="7"/>
  <c r="B775" i="7"/>
  <c r="B776" i="7"/>
  <c r="B777" i="7"/>
  <c r="B778" i="7"/>
  <c r="B779" i="7"/>
  <c r="B780" i="7"/>
  <c r="B781" i="7"/>
  <c r="B782" i="7"/>
  <c r="B783" i="7"/>
  <c r="B784" i="7"/>
  <c r="B785" i="7"/>
  <c r="B786" i="7"/>
  <c r="B787" i="7"/>
  <c r="B788" i="7"/>
  <c r="B789" i="7"/>
  <c r="B790" i="7"/>
  <c r="B791" i="7"/>
  <c r="B792" i="7"/>
  <c r="B793" i="7"/>
  <c r="B794" i="7"/>
  <c r="B795" i="7"/>
  <c r="B796" i="7"/>
  <c r="B797" i="7"/>
  <c r="B798" i="7"/>
  <c r="B799" i="7"/>
  <c r="B800" i="7"/>
  <c r="B801" i="7"/>
  <c r="B802" i="7"/>
  <c r="B803" i="7"/>
  <c r="B804" i="7"/>
  <c r="B805" i="7"/>
  <c r="B806" i="7"/>
  <c r="B807" i="7"/>
  <c r="B808" i="7"/>
  <c r="B809" i="7"/>
  <c r="B810" i="7"/>
  <c r="B811" i="7"/>
  <c r="B812" i="7"/>
  <c r="B813" i="7"/>
  <c r="B814" i="7"/>
  <c r="B815" i="7"/>
  <c r="B816" i="7"/>
  <c r="B817" i="7"/>
  <c r="B818" i="7"/>
  <c r="B819" i="7"/>
  <c r="B820" i="7"/>
  <c r="B821" i="7"/>
  <c r="B822" i="7"/>
  <c r="B823" i="7"/>
  <c r="B824" i="7"/>
  <c r="B825" i="7"/>
  <c r="B826" i="7"/>
  <c r="B827" i="7"/>
  <c r="B828" i="7"/>
  <c r="B829" i="7"/>
  <c r="B830" i="7"/>
  <c r="B831" i="7"/>
  <c r="B832" i="7"/>
  <c r="B833" i="7"/>
  <c r="B834" i="7"/>
  <c r="B835" i="7"/>
  <c r="B836" i="7"/>
  <c r="B837" i="7"/>
  <c r="B838" i="7"/>
  <c r="B839" i="7"/>
  <c r="B840" i="7"/>
  <c r="B841" i="7"/>
  <c r="B842" i="7"/>
  <c r="B843" i="7"/>
  <c r="B844" i="7"/>
  <c r="B845" i="7"/>
  <c r="B846" i="7"/>
  <c r="B847" i="7"/>
  <c r="B848" i="7"/>
  <c r="B849" i="7"/>
  <c r="B850" i="7"/>
  <c r="B851" i="7"/>
  <c r="B852" i="7"/>
  <c r="B853" i="7"/>
  <c r="B854" i="7"/>
  <c r="B855" i="7"/>
  <c r="B856" i="7"/>
  <c r="B857" i="7"/>
  <c r="B858" i="7"/>
  <c r="B859" i="7"/>
  <c r="B860" i="7"/>
  <c r="B861" i="7"/>
  <c r="B862" i="7"/>
  <c r="B863" i="7"/>
  <c r="B864" i="7"/>
  <c r="B865" i="7"/>
  <c r="B866" i="7"/>
  <c r="B867" i="7"/>
  <c r="B868" i="7"/>
  <c r="B869" i="7"/>
  <c r="B870" i="7"/>
  <c r="B871" i="7"/>
  <c r="B872" i="7"/>
  <c r="B873" i="7"/>
  <c r="B874" i="7"/>
  <c r="B875" i="7"/>
  <c r="B876" i="7"/>
  <c r="B877" i="7"/>
  <c r="B878" i="7"/>
  <c r="B879" i="7"/>
  <c r="B880" i="7"/>
  <c r="B881" i="7"/>
  <c r="B882" i="7"/>
  <c r="B883" i="7"/>
  <c r="B884" i="7"/>
  <c r="B885" i="7"/>
  <c r="B886" i="7"/>
  <c r="B887" i="7"/>
  <c r="B888" i="7"/>
  <c r="B889" i="7"/>
  <c r="B890" i="7"/>
  <c r="B891" i="7"/>
  <c r="B892" i="7"/>
  <c r="B893" i="7"/>
  <c r="B894" i="7"/>
  <c r="B895" i="7"/>
  <c r="B896" i="7"/>
  <c r="B897" i="7"/>
  <c r="B898" i="7"/>
  <c r="B899" i="7"/>
  <c r="B900" i="7"/>
  <c r="B901" i="7"/>
  <c r="B902" i="7"/>
  <c r="B903" i="7"/>
  <c r="B904" i="7"/>
  <c r="B905" i="7"/>
  <c r="B906" i="7"/>
  <c r="B907" i="7"/>
  <c r="B908" i="7"/>
  <c r="B909" i="7"/>
  <c r="B910" i="7"/>
  <c r="B911" i="7"/>
  <c r="B912" i="7"/>
  <c r="B913" i="7"/>
  <c r="B914" i="7"/>
  <c r="B915" i="7"/>
  <c r="B916" i="7"/>
  <c r="B917" i="7"/>
  <c r="B918" i="7"/>
  <c r="B919" i="7"/>
  <c r="B920" i="7"/>
  <c r="B921" i="7"/>
  <c r="B922" i="7"/>
  <c r="B923" i="7"/>
  <c r="B924" i="7"/>
  <c r="B925" i="7"/>
  <c r="B926" i="7"/>
  <c r="B927" i="7"/>
  <c r="B928" i="7"/>
  <c r="B929" i="7"/>
  <c r="B930" i="7"/>
  <c r="B931" i="7"/>
  <c r="B932" i="7"/>
  <c r="B933" i="7"/>
  <c r="B934" i="7"/>
  <c r="B935" i="7"/>
  <c r="B936" i="7"/>
  <c r="B937" i="7"/>
  <c r="B938" i="7"/>
  <c r="B939" i="7"/>
  <c r="B940" i="7"/>
  <c r="B941" i="7"/>
  <c r="B942" i="7"/>
  <c r="B943" i="7"/>
  <c r="B944" i="7"/>
  <c r="B945" i="7"/>
  <c r="B946" i="7"/>
  <c r="B947" i="7"/>
  <c r="B948" i="7"/>
  <c r="B949" i="7"/>
  <c r="B950" i="7"/>
  <c r="B951" i="7"/>
  <c r="B952" i="7"/>
  <c r="B953" i="7"/>
  <c r="B954" i="7"/>
  <c r="B955" i="7"/>
  <c r="B956" i="7"/>
  <c r="B957" i="7"/>
  <c r="B958" i="7"/>
  <c r="B959" i="7"/>
  <c r="B960" i="7"/>
  <c r="B961" i="7"/>
  <c r="B962" i="7"/>
  <c r="B963" i="7"/>
  <c r="B964" i="7"/>
  <c r="B965" i="7"/>
  <c r="B966" i="7"/>
  <c r="B967" i="7"/>
  <c r="B968" i="7"/>
  <c r="B969" i="7"/>
  <c r="B970" i="7"/>
  <c r="B971" i="7"/>
  <c r="B972" i="7"/>
  <c r="B973" i="7"/>
  <c r="B974" i="7"/>
  <c r="B975" i="7"/>
  <c r="B976" i="7"/>
  <c r="B977" i="7"/>
  <c r="B978" i="7"/>
  <c r="B979" i="7"/>
  <c r="B980" i="7"/>
  <c r="B981" i="7"/>
  <c r="B982" i="7"/>
  <c r="B983" i="7"/>
  <c r="B984" i="7"/>
  <c r="B985" i="7"/>
  <c r="B986" i="7"/>
  <c r="B987" i="7"/>
  <c r="B988" i="7"/>
  <c r="B989" i="7"/>
  <c r="B990" i="7"/>
  <c r="B991" i="7"/>
  <c r="B992" i="7"/>
  <c r="B993" i="7"/>
  <c r="B994" i="7"/>
  <c r="B995" i="7"/>
  <c r="B996" i="7"/>
  <c r="B997" i="7"/>
  <c r="B998" i="7"/>
  <c r="B999" i="7"/>
  <c r="B1000" i="7"/>
  <c r="B1001" i="7"/>
  <c r="B1002" i="7"/>
  <c r="B1003" i="7"/>
  <c r="B1004" i="7"/>
  <c r="B1005" i="7"/>
  <c r="B1006" i="7"/>
  <c r="B1007" i="7"/>
  <c r="B1008" i="7"/>
  <c r="E10" i="7"/>
  <c r="E11" i="7" s="1"/>
  <c r="E12" i="7" s="1"/>
  <c r="E13" i="7" s="1"/>
  <c r="E14" i="7" s="1"/>
  <c r="E15" i="7" s="1"/>
  <c r="E16" i="7" s="1"/>
  <c r="E17" i="7" s="1"/>
  <c r="E18" i="7" s="1"/>
  <c r="E19" i="7" s="1"/>
  <c r="E20" i="7" s="1"/>
  <c r="E21" i="7" s="1"/>
  <c r="E22" i="7" s="1"/>
  <c r="E23" i="7" s="1"/>
  <c r="A10" i="7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A314" i="7" s="1"/>
  <c r="A315" i="7" s="1"/>
  <c r="A316" i="7" s="1"/>
  <c r="A317" i="7" s="1"/>
  <c r="A318" i="7" s="1"/>
  <c r="A319" i="7" s="1"/>
  <c r="A320" i="7" s="1"/>
  <c r="A321" i="7" s="1"/>
  <c r="A322" i="7" s="1"/>
  <c r="A323" i="7" s="1"/>
  <c r="A324" i="7" s="1"/>
  <c r="A325" i="7" s="1"/>
  <c r="A326" i="7" s="1"/>
  <c r="A327" i="7" s="1"/>
  <c r="A328" i="7" s="1"/>
  <c r="A329" i="7" s="1"/>
  <c r="A330" i="7" s="1"/>
  <c r="A331" i="7" s="1"/>
  <c r="A332" i="7" s="1"/>
  <c r="A333" i="7" s="1"/>
  <c r="A334" i="7" s="1"/>
  <c r="A335" i="7" s="1"/>
  <c r="A336" i="7" s="1"/>
  <c r="A337" i="7" s="1"/>
  <c r="A338" i="7" s="1"/>
  <c r="A339" i="7" s="1"/>
  <c r="A340" i="7" s="1"/>
  <c r="A341" i="7" s="1"/>
  <c r="A342" i="7" s="1"/>
  <c r="A343" i="7" s="1"/>
  <c r="A344" i="7" s="1"/>
  <c r="A345" i="7" s="1"/>
  <c r="A346" i="7" s="1"/>
  <c r="A347" i="7" s="1"/>
  <c r="A348" i="7" s="1"/>
  <c r="A349" i="7" s="1"/>
  <c r="A350" i="7" s="1"/>
  <c r="A351" i="7" s="1"/>
  <c r="A352" i="7" s="1"/>
  <c r="A353" i="7" s="1"/>
  <c r="A354" i="7" s="1"/>
  <c r="A355" i="7" s="1"/>
  <c r="A356" i="7" s="1"/>
  <c r="A357" i="7" s="1"/>
  <c r="A358" i="7" s="1"/>
  <c r="A359" i="7" s="1"/>
  <c r="A360" i="7" s="1"/>
  <c r="A361" i="7" s="1"/>
  <c r="A362" i="7" s="1"/>
  <c r="A363" i="7" s="1"/>
  <c r="A364" i="7" s="1"/>
  <c r="A365" i="7" s="1"/>
  <c r="A366" i="7" s="1"/>
  <c r="A367" i="7" s="1"/>
  <c r="A368" i="7" s="1"/>
  <c r="A369" i="7" s="1"/>
  <c r="A370" i="7" s="1"/>
  <c r="A371" i="7" s="1"/>
  <c r="A372" i="7" s="1"/>
  <c r="A373" i="7" s="1"/>
  <c r="A374" i="7" s="1"/>
  <c r="A375" i="7" s="1"/>
  <c r="A376" i="7" s="1"/>
  <c r="A377" i="7" s="1"/>
  <c r="A378" i="7" s="1"/>
  <c r="A379" i="7" s="1"/>
  <c r="A380" i="7" s="1"/>
  <c r="A381" i="7" s="1"/>
  <c r="A382" i="7" s="1"/>
  <c r="A383" i="7" s="1"/>
  <c r="A384" i="7" s="1"/>
  <c r="A385" i="7" s="1"/>
  <c r="A386" i="7" s="1"/>
  <c r="A387" i="7" s="1"/>
  <c r="A388" i="7" s="1"/>
  <c r="A389" i="7" s="1"/>
  <c r="A390" i="7" s="1"/>
  <c r="A391" i="7" s="1"/>
  <c r="A392" i="7" s="1"/>
  <c r="A393" i="7" s="1"/>
  <c r="A394" i="7" s="1"/>
  <c r="A395" i="7" s="1"/>
  <c r="A396" i="7" s="1"/>
  <c r="A397" i="7" s="1"/>
  <c r="A398" i="7" s="1"/>
  <c r="A399" i="7" s="1"/>
  <c r="A400" i="7" s="1"/>
  <c r="A401" i="7" s="1"/>
  <c r="A402" i="7" s="1"/>
  <c r="A403" i="7" s="1"/>
  <c r="A404" i="7" s="1"/>
  <c r="A405" i="7" s="1"/>
  <c r="A406" i="7" s="1"/>
  <c r="A407" i="7" s="1"/>
  <c r="A408" i="7" s="1"/>
  <c r="A409" i="7" s="1"/>
  <c r="A410" i="7" s="1"/>
  <c r="A411" i="7" s="1"/>
  <c r="A412" i="7" s="1"/>
  <c r="A413" i="7" s="1"/>
  <c r="A414" i="7" s="1"/>
  <c r="A415" i="7" s="1"/>
  <c r="A416" i="7" s="1"/>
  <c r="A417" i="7" s="1"/>
  <c r="A418" i="7" s="1"/>
  <c r="A419" i="7" s="1"/>
  <c r="A420" i="7" s="1"/>
  <c r="A421" i="7" s="1"/>
  <c r="A422" i="7" s="1"/>
  <c r="A423" i="7" s="1"/>
  <c r="A424" i="7" s="1"/>
  <c r="A425" i="7" s="1"/>
  <c r="A426" i="7" s="1"/>
  <c r="A427" i="7" s="1"/>
  <c r="A428" i="7" s="1"/>
  <c r="A429" i="7" s="1"/>
  <c r="A430" i="7" s="1"/>
  <c r="A431" i="7" s="1"/>
  <c r="A432" i="7" s="1"/>
  <c r="A433" i="7" s="1"/>
  <c r="A434" i="7" s="1"/>
  <c r="A435" i="7" s="1"/>
  <c r="A436" i="7" s="1"/>
  <c r="A437" i="7" s="1"/>
  <c r="A438" i="7" s="1"/>
  <c r="A439" i="7" s="1"/>
  <c r="A440" i="7" s="1"/>
  <c r="A441" i="7" s="1"/>
  <c r="A442" i="7" s="1"/>
  <c r="A443" i="7" s="1"/>
  <c r="A444" i="7" s="1"/>
  <c r="A445" i="7" s="1"/>
  <c r="A446" i="7" s="1"/>
  <c r="A447" i="7" s="1"/>
  <c r="A448" i="7" s="1"/>
  <c r="A449" i="7" s="1"/>
  <c r="A450" i="7" s="1"/>
  <c r="A451" i="7" s="1"/>
  <c r="A452" i="7" s="1"/>
  <c r="A453" i="7" s="1"/>
  <c r="A454" i="7" s="1"/>
  <c r="A455" i="7" s="1"/>
  <c r="A456" i="7" s="1"/>
  <c r="A457" i="7" s="1"/>
  <c r="A458" i="7" s="1"/>
  <c r="A459" i="7" s="1"/>
  <c r="A460" i="7" s="1"/>
  <c r="A461" i="7" s="1"/>
  <c r="A462" i="7" s="1"/>
  <c r="A463" i="7" s="1"/>
  <c r="A464" i="7" s="1"/>
  <c r="A465" i="7" s="1"/>
  <c r="A466" i="7" s="1"/>
  <c r="A467" i="7" s="1"/>
  <c r="A468" i="7" s="1"/>
  <c r="A469" i="7" s="1"/>
  <c r="A470" i="7" s="1"/>
  <c r="A471" i="7" s="1"/>
  <c r="A472" i="7" s="1"/>
  <c r="A473" i="7" s="1"/>
  <c r="A474" i="7" s="1"/>
  <c r="A475" i="7" s="1"/>
  <c r="A476" i="7" s="1"/>
  <c r="A477" i="7" s="1"/>
  <c r="A478" i="7" s="1"/>
  <c r="A479" i="7" s="1"/>
  <c r="A480" i="7" s="1"/>
  <c r="A481" i="7" s="1"/>
  <c r="A482" i="7" s="1"/>
  <c r="A483" i="7" s="1"/>
  <c r="A484" i="7" s="1"/>
  <c r="A485" i="7" s="1"/>
  <c r="A486" i="7" s="1"/>
  <c r="A487" i="7" s="1"/>
  <c r="A488" i="7" s="1"/>
  <c r="A489" i="7" s="1"/>
  <c r="A490" i="7" s="1"/>
  <c r="A491" i="7" s="1"/>
  <c r="A492" i="7" s="1"/>
  <c r="A493" i="7" s="1"/>
  <c r="A494" i="7" s="1"/>
  <c r="A495" i="7" s="1"/>
  <c r="A496" i="7" s="1"/>
  <c r="A497" i="7" s="1"/>
  <c r="A498" i="7" s="1"/>
  <c r="A499" i="7" s="1"/>
  <c r="A500" i="7" s="1"/>
  <c r="A501" i="7" s="1"/>
  <c r="A502" i="7" s="1"/>
  <c r="A503" i="7" s="1"/>
  <c r="A504" i="7" s="1"/>
  <c r="A505" i="7" s="1"/>
  <c r="A506" i="7" s="1"/>
  <c r="A507" i="7" s="1"/>
  <c r="A508" i="7" s="1"/>
  <c r="A509" i="7" s="1"/>
  <c r="A510" i="7" s="1"/>
  <c r="A511" i="7" s="1"/>
  <c r="A512" i="7" s="1"/>
  <c r="A513" i="7" s="1"/>
  <c r="A514" i="7" s="1"/>
  <c r="A515" i="7" s="1"/>
  <c r="A516" i="7" s="1"/>
  <c r="A517" i="7" s="1"/>
  <c r="A518" i="7" s="1"/>
  <c r="A519" i="7" s="1"/>
  <c r="A520" i="7" s="1"/>
  <c r="A521" i="7" s="1"/>
  <c r="A522" i="7" s="1"/>
  <c r="A523" i="7" s="1"/>
  <c r="A524" i="7" s="1"/>
  <c r="A525" i="7" s="1"/>
  <c r="A526" i="7" s="1"/>
  <c r="A527" i="7" s="1"/>
  <c r="A528" i="7" s="1"/>
  <c r="A529" i="7" s="1"/>
  <c r="A530" i="7" s="1"/>
  <c r="A531" i="7" s="1"/>
  <c r="A532" i="7" s="1"/>
  <c r="A533" i="7" s="1"/>
  <c r="A534" i="7" s="1"/>
  <c r="A535" i="7" s="1"/>
  <c r="A536" i="7" s="1"/>
  <c r="A537" i="7" s="1"/>
  <c r="A538" i="7" s="1"/>
  <c r="A539" i="7" s="1"/>
  <c r="A540" i="7" s="1"/>
  <c r="A541" i="7" s="1"/>
  <c r="A542" i="7" s="1"/>
  <c r="A543" i="7" s="1"/>
  <c r="A544" i="7" s="1"/>
  <c r="A545" i="7" s="1"/>
  <c r="A546" i="7" s="1"/>
  <c r="A547" i="7" s="1"/>
  <c r="A548" i="7" s="1"/>
  <c r="A549" i="7" s="1"/>
  <c r="A550" i="7" s="1"/>
  <c r="A551" i="7" s="1"/>
  <c r="A552" i="7" s="1"/>
  <c r="A553" i="7" s="1"/>
  <c r="A554" i="7" s="1"/>
  <c r="A555" i="7" s="1"/>
  <c r="A556" i="7" s="1"/>
  <c r="A557" i="7" s="1"/>
  <c r="A558" i="7" s="1"/>
  <c r="A559" i="7" s="1"/>
  <c r="A560" i="7" s="1"/>
  <c r="A561" i="7" s="1"/>
  <c r="A562" i="7" s="1"/>
  <c r="A563" i="7" s="1"/>
  <c r="A564" i="7" s="1"/>
  <c r="A565" i="7" s="1"/>
  <c r="A566" i="7" s="1"/>
  <c r="A567" i="7" s="1"/>
  <c r="A568" i="7" s="1"/>
  <c r="A569" i="7" s="1"/>
  <c r="A570" i="7" s="1"/>
  <c r="A571" i="7" s="1"/>
  <c r="A572" i="7" s="1"/>
  <c r="A573" i="7" s="1"/>
  <c r="A574" i="7" s="1"/>
  <c r="A575" i="7" s="1"/>
  <c r="A576" i="7" s="1"/>
  <c r="A577" i="7" s="1"/>
  <c r="A578" i="7" s="1"/>
  <c r="A579" i="7" s="1"/>
  <c r="A580" i="7" s="1"/>
  <c r="A581" i="7" s="1"/>
  <c r="A582" i="7" s="1"/>
  <c r="A583" i="7" s="1"/>
  <c r="A584" i="7" s="1"/>
  <c r="A585" i="7" s="1"/>
  <c r="A586" i="7" s="1"/>
  <c r="A587" i="7" s="1"/>
  <c r="A588" i="7" s="1"/>
  <c r="A589" i="7" s="1"/>
  <c r="A590" i="7" s="1"/>
  <c r="A591" i="7" s="1"/>
  <c r="A592" i="7" s="1"/>
  <c r="A593" i="7" s="1"/>
  <c r="A594" i="7" s="1"/>
  <c r="A595" i="7" s="1"/>
  <c r="A596" i="7" s="1"/>
  <c r="A597" i="7" s="1"/>
  <c r="A598" i="7" s="1"/>
  <c r="A599" i="7" s="1"/>
  <c r="A600" i="7" s="1"/>
  <c r="A601" i="7" s="1"/>
  <c r="A602" i="7" s="1"/>
  <c r="A603" i="7" s="1"/>
  <c r="A604" i="7" s="1"/>
  <c r="A605" i="7" s="1"/>
  <c r="A606" i="7" s="1"/>
  <c r="A607" i="7" s="1"/>
  <c r="A608" i="7" s="1"/>
  <c r="A609" i="7" s="1"/>
  <c r="A610" i="7" s="1"/>
  <c r="A611" i="7" s="1"/>
  <c r="A612" i="7" s="1"/>
  <c r="A613" i="7" s="1"/>
  <c r="A614" i="7" s="1"/>
  <c r="A615" i="7" s="1"/>
  <c r="A616" i="7" s="1"/>
  <c r="A617" i="7" s="1"/>
  <c r="A618" i="7" s="1"/>
  <c r="A619" i="7" s="1"/>
  <c r="A620" i="7" s="1"/>
  <c r="A621" i="7" s="1"/>
  <c r="A622" i="7" s="1"/>
  <c r="A623" i="7" s="1"/>
  <c r="A624" i="7" s="1"/>
  <c r="A625" i="7" s="1"/>
  <c r="A626" i="7" s="1"/>
  <c r="A627" i="7" s="1"/>
  <c r="A628" i="7" s="1"/>
  <c r="A629" i="7" s="1"/>
  <c r="A630" i="7" s="1"/>
  <c r="A631" i="7" s="1"/>
  <c r="A632" i="7" s="1"/>
  <c r="A633" i="7" s="1"/>
  <c r="A634" i="7" s="1"/>
  <c r="A635" i="7" s="1"/>
  <c r="A636" i="7" s="1"/>
  <c r="A637" i="7" s="1"/>
  <c r="A638" i="7" s="1"/>
  <c r="A639" i="7" s="1"/>
  <c r="A640" i="7" s="1"/>
  <c r="A641" i="7" s="1"/>
  <c r="A642" i="7" s="1"/>
  <c r="A643" i="7" s="1"/>
  <c r="A644" i="7" s="1"/>
  <c r="A645" i="7" s="1"/>
  <c r="A646" i="7" s="1"/>
  <c r="A647" i="7" s="1"/>
  <c r="A648" i="7" s="1"/>
  <c r="A649" i="7" s="1"/>
  <c r="A650" i="7" s="1"/>
  <c r="A651" i="7" s="1"/>
  <c r="A652" i="7" s="1"/>
  <c r="A653" i="7" s="1"/>
  <c r="A654" i="7" s="1"/>
  <c r="A655" i="7" s="1"/>
  <c r="A656" i="7" s="1"/>
  <c r="A657" i="7" s="1"/>
  <c r="A658" i="7" s="1"/>
  <c r="A659" i="7" s="1"/>
  <c r="A660" i="7" s="1"/>
  <c r="A661" i="7" s="1"/>
  <c r="A662" i="7" s="1"/>
  <c r="A663" i="7" s="1"/>
  <c r="A664" i="7" s="1"/>
  <c r="A665" i="7" s="1"/>
  <c r="A666" i="7" s="1"/>
  <c r="A667" i="7" s="1"/>
  <c r="A668" i="7" s="1"/>
  <c r="A669" i="7" s="1"/>
  <c r="A670" i="7" s="1"/>
  <c r="A671" i="7" s="1"/>
  <c r="A672" i="7" s="1"/>
  <c r="A673" i="7" s="1"/>
  <c r="A674" i="7" s="1"/>
  <c r="A675" i="7" s="1"/>
  <c r="A676" i="7" s="1"/>
  <c r="A677" i="7" s="1"/>
  <c r="A678" i="7" s="1"/>
  <c r="A679" i="7" s="1"/>
  <c r="A680" i="7" s="1"/>
  <c r="A681" i="7" s="1"/>
  <c r="A682" i="7" s="1"/>
  <c r="A683" i="7" s="1"/>
  <c r="A684" i="7" s="1"/>
  <c r="A685" i="7" s="1"/>
  <c r="A686" i="7" s="1"/>
  <c r="A687" i="7" s="1"/>
  <c r="A688" i="7" s="1"/>
  <c r="A689" i="7" s="1"/>
  <c r="A690" i="7" s="1"/>
  <c r="A691" i="7" s="1"/>
  <c r="A692" i="7" s="1"/>
  <c r="A693" i="7" s="1"/>
  <c r="A694" i="7" s="1"/>
  <c r="A695" i="7" s="1"/>
  <c r="A696" i="7" s="1"/>
  <c r="A697" i="7" s="1"/>
  <c r="A698" i="7" s="1"/>
  <c r="A699" i="7" s="1"/>
  <c r="A700" i="7" s="1"/>
  <c r="A701" i="7" s="1"/>
  <c r="A702" i="7" s="1"/>
  <c r="A703" i="7" s="1"/>
  <c r="A704" i="7" s="1"/>
  <c r="A705" i="7" s="1"/>
  <c r="A706" i="7" s="1"/>
  <c r="A707" i="7" s="1"/>
  <c r="A708" i="7" s="1"/>
  <c r="A709" i="7" s="1"/>
  <c r="A710" i="7" s="1"/>
  <c r="A711" i="7" s="1"/>
  <c r="A712" i="7" s="1"/>
  <c r="A713" i="7" s="1"/>
  <c r="A714" i="7" s="1"/>
  <c r="A715" i="7" s="1"/>
  <c r="A716" i="7" s="1"/>
  <c r="A717" i="7" s="1"/>
  <c r="A718" i="7" s="1"/>
  <c r="A719" i="7" s="1"/>
  <c r="A720" i="7" s="1"/>
  <c r="A721" i="7" s="1"/>
  <c r="A722" i="7" s="1"/>
  <c r="A723" i="7" s="1"/>
  <c r="A724" i="7" s="1"/>
  <c r="A725" i="7" s="1"/>
  <c r="A726" i="7" s="1"/>
  <c r="A727" i="7" s="1"/>
  <c r="A728" i="7" s="1"/>
  <c r="A729" i="7" s="1"/>
  <c r="A730" i="7" s="1"/>
  <c r="A731" i="7" s="1"/>
  <c r="A732" i="7" s="1"/>
  <c r="A733" i="7" s="1"/>
  <c r="A734" i="7" s="1"/>
  <c r="A735" i="7" s="1"/>
  <c r="A736" i="7" s="1"/>
  <c r="A737" i="7" s="1"/>
  <c r="A738" i="7" s="1"/>
  <c r="A739" i="7" s="1"/>
  <c r="A740" i="7" s="1"/>
  <c r="A741" i="7" s="1"/>
  <c r="A742" i="7" s="1"/>
  <c r="A743" i="7" s="1"/>
  <c r="A744" i="7" s="1"/>
  <c r="A745" i="7" s="1"/>
  <c r="A746" i="7" s="1"/>
  <c r="A747" i="7" s="1"/>
  <c r="A748" i="7" s="1"/>
  <c r="A749" i="7" s="1"/>
  <c r="A750" i="7" s="1"/>
  <c r="A751" i="7" s="1"/>
  <c r="A752" i="7" s="1"/>
  <c r="A753" i="7" s="1"/>
  <c r="A754" i="7" s="1"/>
  <c r="A755" i="7" s="1"/>
  <c r="A756" i="7" s="1"/>
  <c r="A757" i="7" s="1"/>
  <c r="A758" i="7" s="1"/>
  <c r="A759" i="7" s="1"/>
  <c r="A760" i="7" s="1"/>
  <c r="A761" i="7" s="1"/>
  <c r="A762" i="7" s="1"/>
  <c r="A763" i="7" s="1"/>
  <c r="A764" i="7" s="1"/>
  <c r="A765" i="7" s="1"/>
  <c r="A766" i="7" s="1"/>
  <c r="A767" i="7" s="1"/>
  <c r="A768" i="7" s="1"/>
  <c r="A769" i="7" s="1"/>
  <c r="A770" i="7" s="1"/>
  <c r="A771" i="7" s="1"/>
  <c r="A772" i="7" s="1"/>
  <c r="A773" i="7" s="1"/>
  <c r="A774" i="7" s="1"/>
  <c r="A775" i="7" s="1"/>
  <c r="A776" i="7" s="1"/>
  <c r="A777" i="7" s="1"/>
  <c r="A778" i="7" s="1"/>
  <c r="A779" i="7" s="1"/>
  <c r="A780" i="7" s="1"/>
  <c r="A781" i="7" s="1"/>
  <c r="A782" i="7" s="1"/>
  <c r="A783" i="7" s="1"/>
  <c r="A784" i="7" s="1"/>
  <c r="A785" i="7" s="1"/>
  <c r="A786" i="7" s="1"/>
  <c r="A787" i="7" s="1"/>
  <c r="A788" i="7" s="1"/>
  <c r="A789" i="7" s="1"/>
  <c r="A790" i="7" s="1"/>
  <c r="A791" i="7" s="1"/>
  <c r="A792" i="7" s="1"/>
  <c r="A793" i="7" s="1"/>
  <c r="A794" i="7" s="1"/>
  <c r="A795" i="7" s="1"/>
  <c r="A796" i="7" s="1"/>
  <c r="A797" i="7" s="1"/>
  <c r="A798" i="7" s="1"/>
  <c r="A799" i="7" s="1"/>
  <c r="A800" i="7" s="1"/>
  <c r="A801" i="7" s="1"/>
  <c r="A802" i="7" s="1"/>
  <c r="A803" i="7" s="1"/>
  <c r="A804" i="7" s="1"/>
  <c r="A805" i="7" s="1"/>
  <c r="A806" i="7" s="1"/>
  <c r="A807" i="7" s="1"/>
  <c r="A808" i="7" s="1"/>
  <c r="A809" i="7" s="1"/>
  <c r="A810" i="7" s="1"/>
  <c r="A811" i="7" s="1"/>
  <c r="A812" i="7" s="1"/>
  <c r="A813" i="7" s="1"/>
  <c r="A814" i="7" s="1"/>
  <c r="A815" i="7" s="1"/>
  <c r="A816" i="7" s="1"/>
  <c r="A817" i="7" s="1"/>
  <c r="A818" i="7" s="1"/>
  <c r="A819" i="7" s="1"/>
  <c r="A820" i="7" s="1"/>
  <c r="A821" i="7" s="1"/>
  <c r="A822" i="7" s="1"/>
  <c r="A823" i="7" s="1"/>
  <c r="A824" i="7" s="1"/>
  <c r="A825" i="7" s="1"/>
  <c r="A826" i="7" s="1"/>
  <c r="A827" i="7" s="1"/>
  <c r="A828" i="7" s="1"/>
  <c r="A829" i="7" s="1"/>
  <c r="A830" i="7" s="1"/>
  <c r="A831" i="7" s="1"/>
  <c r="A832" i="7" s="1"/>
  <c r="A833" i="7" s="1"/>
  <c r="A834" i="7" s="1"/>
  <c r="A835" i="7" s="1"/>
  <c r="A836" i="7" s="1"/>
  <c r="A837" i="7" s="1"/>
  <c r="A838" i="7" s="1"/>
  <c r="A839" i="7" s="1"/>
  <c r="A840" i="7" s="1"/>
  <c r="A841" i="7" s="1"/>
  <c r="A842" i="7" s="1"/>
  <c r="A843" i="7" s="1"/>
  <c r="A844" i="7" s="1"/>
  <c r="A845" i="7" s="1"/>
  <c r="A846" i="7" s="1"/>
  <c r="A847" i="7" s="1"/>
  <c r="A848" i="7" s="1"/>
  <c r="A849" i="7" s="1"/>
  <c r="A850" i="7" s="1"/>
  <c r="A851" i="7" s="1"/>
  <c r="A852" i="7" s="1"/>
  <c r="A853" i="7" s="1"/>
  <c r="A854" i="7" s="1"/>
  <c r="A855" i="7" s="1"/>
  <c r="A856" i="7" s="1"/>
  <c r="A857" i="7" s="1"/>
  <c r="A858" i="7" s="1"/>
  <c r="A859" i="7" s="1"/>
  <c r="A860" i="7" s="1"/>
  <c r="A861" i="7" s="1"/>
  <c r="A862" i="7" s="1"/>
  <c r="A863" i="7" s="1"/>
  <c r="A864" i="7" s="1"/>
  <c r="A865" i="7" s="1"/>
  <c r="A866" i="7" s="1"/>
  <c r="A867" i="7" s="1"/>
  <c r="A868" i="7" s="1"/>
  <c r="A869" i="7" s="1"/>
  <c r="A870" i="7" s="1"/>
  <c r="A871" i="7" s="1"/>
  <c r="A872" i="7" s="1"/>
  <c r="A873" i="7" s="1"/>
  <c r="A874" i="7" s="1"/>
  <c r="A875" i="7" s="1"/>
  <c r="A876" i="7" s="1"/>
  <c r="A877" i="7" s="1"/>
  <c r="A878" i="7" s="1"/>
  <c r="A879" i="7" s="1"/>
  <c r="A880" i="7" s="1"/>
  <c r="A881" i="7" s="1"/>
  <c r="A882" i="7" s="1"/>
  <c r="A883" i="7" s="1"/>
  <c r="A884" i="7" s="1"/>
  <c r="A885" i="7" s="1"/>
  <c r="A886" i="7" s="1"/>
  <c r="A887" i="7" s="1"/>
  <c r="A888" i="7" s="1"/>
  <c r="A889" i="7" s="1"/>
  <c r="A890" i="7" s="1"/>
  <c r="A891" i="7" s="1"/>
  <c r="A892" i="7" s="1"/>
  <c r="A893" i="7" s="1"/>
  <c r="A894" i="7" s="1"/>
  <c r="A895" i="7" s="1"/>
  <c r="A896" i="7" s="1"/>
  <c r="A897" i="7" s="1"/>
  <c r="A898" i="7" s="1"/>
  <c r="A899" i="7" s="1"/>
  <c r="A900" i="7" s="1"/>
  <c r="A901" i="7" s="1"/>
  <c r="A902" i="7" s="1"/>
  <c r="A903" i="7" s="1"/>
  <c r="A904" i="7" s="1"/>
  <c r="A905" i="7" s="1"/>
  <c r="A906" i="7" s="1"/>
  <c r="A907" i="7" s="1"/>
  <c r="A908" i="7" s="1"/>
  <c r="A909" i="7" s="1"/>
  <c r="A910" i="7" s="1"/>
  <c r="A911" i="7" s="1"/>
  <c r="A912" i="7" s="1"/>
  <c r="A913" i="7" s="1"/>
  <c r="A914" i="7" s="1"/>
  <c r="A915" i="7" s="1"/>
  <c r="A916" i="7" s="1"/>
  <c r="A917" i="7" s="1"/>
  <c r="A918" i="7" s="1"/>
  <c r="A919" i="7" s="1"/>
  <c r="A920" i="7" s="1"/>
  <c r="A921" i="7" s="1"/>
  <c r="A922" i="7" s="1"/>
  <c r="A923" i="7" s="1"/>
  <c r="A924" i="7" s="1"/>
  <c r="A925" i="7" s="1"/>
  <c r="A926" i="7" s="1"/>
  <c r="A927" i="7" s="1"/>
  <c r="A928" i="7" s="1"/>
  <c r="A929" i="7" s="1"/>
  <c r="A930" i="7" s="1"/>
  <c r="A931" i="7" s="1"/>
  <c r="A932" i="7" s="1"/>
  <c r="A933" i="7" s="1"/>
  <c r="A934" i="7" s="1"/>
  <c r="A935" i="7" s="1"/>
  <c r="A936" i="7" s="1"/>
  <c r="A937" i="7" s="1"/>
  <c r="A938" i="7" s="1"/>
  <c r="A939" i="7" s="1"/>
  <c r="A940" i="7" s="1"/>
  <c r="A941" i="7" s="1"/>
  <c r="A942" i="7" s="1"/>
  <c r="A943" i="7" s="1"/>
  <c r="A944" i="7" s="1"/>
  <c r="A945" i="7" s="1"/>
  <c r="A946" i="7" s="1"/>
  <c r="A947" i="7" s="1"/>
  <c r="A948" i="7" s="1"/>
  <c r="A949" i="7" s="1"/>
  <c r="A950" i="7" s="1"/>
  <c r="A951" i="7" s="1"/>
  <c r="A952" i="7" s="1"/>
  <c r="A953" i="7" s="1"/>
  <c r="A954" i="7" s="1"/>
  <c r="A955" i="7" s="1"/>
  <c r="A956" i="7" s="1"/>
  <c r="A957" i="7" s="1"/>
  <c r="A958" i="7" s="1"/>
  <c r="A959" i="7" s="1"/>
  <c r="A960" i="7" s="1"/>
  <c r="A961" i="7" s="1"/>
  <c r="A962" i="7" s="1"/>
  <c r="A963" i="7" s="1"/>
  <c r="A964" i="7" s="1"/>
  <c r="A965" i="7" s="1"/>
  <c r="A966" i="7" s="1"/>
  <c r="A967" i="7" s="1"/>
  <c r="A968" i="7" s="1"/>
  <c r="A969" i="7" s="1"/>
  <c r="A970" i="7" s="1"/>
  <c r="A971" i="7" s="1"/>
  <c r="A972" i="7" s="1"/>
  <c r="A973" i="7" s="1"/>
  <c r="A974" i="7" s="1"/>
  <c r="A975" i="7" s="1"/>
  <c r="A976" i="7" s="1"/>
  <c r="A977" i="7" s="1"/>
  <c r="A978" i="7" s="1"/>
  <c r="A979" i="7" s="1"/>
  <c r="A980" i="7" s="1"/>
  <c r="A981" i="7" s="1"/>
  <c r="A982" i="7" s="1"/>
  <c r="A983" i="7" s="1"/>
  <c r="A984" i="7" s="1"/>
  <c r="A985" i="7" s="1"/>
  <c r="A986" i="7" s="1"/>
  <c r="A987" i="7" s="1"/>
  <c r="A988" i="7" s="1"/>
  <c r="A989" i="7" s="1"/>
  <c r="A990" i="7" s="1"/>
  <c r="A991" i="7" s="1"/>
  <c r="A992" i="7" s="1"/>
  <c r="A993" i="7" s="1"/>
  <c r="A994" i="7" s="1"/>
  <c r="A995" i="7" s="1"/>
  <c r="A996" i="7" s="1"/>
  <c r="A997" i="7" s="1"/>
  <c r="A998" i="7" s="1"/>
  <c r="A999" i="7" s="1"/>
  <c r="A1000" i="7" s="1"/>
  <c r="A1001" i="7" s="1"/>
  <c r="A1002" i="7" s="1"/>
  <c r="A1003" i="7" s="1"/>
  <c r="A1004" i="7" s="1"/>
  <c r="A1005" i="7" s="1"/>
  <c r="A1006" i="7" s="1"/>
  <c r="A1007" i="7" s="1"/>
  <c r="A1008" i="7" s="1"/>
  <c r="G3" i="2"/>
  <c r="D3" i="2"/>
  <c r="D2" i="2"/>
  <c r="A23" i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D1" i="2"/>
  <c r="D15" i="1" l="1"/>
  <c r="E6" i="9"/>
  <c r="D16" i="5"/>
  <c r="A10" i="9"/>
  <c r="A11" i="9" s="1"/>
  <c r="D9" i="1"/>
  <c r="D17" i="7"/>
  <c r="D16" i="7"/>
  <c r="D9" i="7"/>
  <c r="A12" i="9"/>
  <c r="B11" i="9"/>
  <c r="D10" i="7"/>
  <c r="D8" i="1"/>
  <c r="B10" i="9"/>
  <c r="D9" i="5"/>
  <c r="D6" i="9"/>
  <c r="F6" i="9" s="1"/>
  <c r="D10" i="5"/>
  <c r="D11" i="5" s="1"/>
  <c r="D14" i="5" s="1"/>
  <c r="D13" i="1" l="1"/>
  <c r="D10" i="1"/>
  <c r="D11" i="7"/>
  <c r="D14" i="7" s="1"/>
  <c r="F21" i="7" s="1"/>
  <c r="G21" i="7" s="1"/>
  <c r="C11" i="9"/>
  <c r="F11" i="9" s="1"/>
  <c r="A13" i="9"/>
  <c r="B12" i="9"/>
  <c r="H21" i="5"/>
  <c r="H17" i="5"/>
  <c r="H13" i="5"/>
  <c r="H9" i="5"/>
  <c r="H20" i="5"/>
  <c r="H16" i="5"/>
  <c r="H12" i="5"/>
  <c r="F22" i="5"/>
  <c r="G22" i="5" s="1"/>
  <c r="L22" i="5" s="1"/>
  <c r="F20" i="5"/>
  <c r="G20" i="5" s="1"/>
  <c r="L20" i="5" s="1"/>
  <c r="F18" i="5"/>
  <c r="G18" i="5" s="1"/>
  <c r="L18" i="5" s="1"/>
  <c r="F16" i="5"/>
  <c r="G16" i="5" s="1"/>
  <c r="L16" i="5" s="1"/>
  <c r="F14" i="5"/>
  <c r="G14" i="5" s="1"/>
  <c r="L14" i="5" s="1"/>
  <c r="F12" i="5"/>
  <c r="G12" i="5" s="1"/>
  <c r="L12" i="5" s="1"/>
  <c r="F10" i="5"/>
  <c r="G10" i="5" s="1"/>
  <c r="L10" i="5" s="1"/>
  <c r="H23" i="5"/>
  <c r="H19" i="5"/>
  <c r="H15" i="5"/>
  <c r="H11" i="5"/>
  <c r="H22" i="5"/>
  <c r="H18" i="5"/>
  <c r="H14" i="5"/>
  <c r="H10" i="5"/>
  <c r="F19" i="5"/>
  <c r="G19" i="5" s="1"/>
  <c r="L19" i="5" s="1"/>
  <c r="F11" i="5"/>
  <c r="G11" i="5" s="1"/>
  <c r="L11" i="5" s="1"/>
  <c r="F17" i="5"/>
  <c r="G17" i="5" s="1"/>
  <c r="L17" i="5" s="1"/>
  <c r="F9" i="5"/>
  <c r="G9" i="5" s="1"/>
  <c r="L9" i="5" s="1"/>
  <c r="F23" i="5"/>
  <c r="G23" i="5" s="1"/>
  <c r="L23" i="5" s="1"/>
  <c r="F15" i="5"/>
  <c r="G15" i="5" s="1"/>
  <c r="L15" i="5" s="1"/>
  <c r="F13" i="5"/>
  <c r="G13" i="5" s="1"/>
  <c r="L13" i="5" s="1"/>
  <c r="F21" i="5"/>
  <c r="G21" i="5" s="1"/>
  <c r="L21" i="5" s="1"/>
  <c r="F17" i="7"/>
  <c r="G17" i="7" s="1"/>
  <c r="F15" i="7"/>
  <c r="G15" i="7" s="1"/>
  <c r="F22" i="7"/>
  <c r="G22" i="7" s="1"/>
  <c r="F20" i="7"/>
  <c r="G20" i="7" s="1"/>
  <c r="F14" i="7"/>
  <c r="G14" i="7" s="1"/>
  <c r="F12" i="7"/>
  <c r="G12" i="7" s="1"/>
  <c r="F9" i="7"/>
  <c r="C10" i="9"/>
  <c r="F10" i="9" s="1"/>
  <c r="I9" i="5" l="1" a="1"/>
  <c r="I20" i="5" s="1"/>
  <c r="F10" i="7"/>
  <c r="G10" i="7" s="1"/>
  <c r="F16" i="7"/>
  <c r="G16" i="7" s="1"/>
  <c r="F11" i="7"/>
  <c r="G11" i="7" s="1"/>
  <c r="F19" i="7"/>
  <c r="G19" i="7" s="1"/>
  <c r="F23" i="7"/>
  <c r="G23" i="7" s="1"/>
  <c r="F18" i="7"/>
  <c r="G18" i="7" s="1"/>
  <c r="F13" i="7"/>
  <c r="G13" i="7" s="1"/>
  <c r="H9" i="1"/>
  <c r="H19" i="1"/>
  <c r="H13" i="1"/>
  <c r="H18" i="1"/>
  <c r="F19" i="1"/>
  <c r="G19" i="1" s="1"/>
  <c r="L19" i="1" s="1"/>
  <c r="F22" i="1"/>
  <c r="G22" i="1" s="1"/>
  <c r="L22" i="1" s="1"/>
  <c r="F18" i="1"/>
  <c r="F21" i="1"/>
  <c r="H11" i="1"/>
  <c r="H16" i="1"/>
  <c r="H21" i="1"/>
  <c r="H10" i="1"/>
  <c r="F11" i="1"/>
  <c r="G11" i="1" s="1"/>
  <c r="L11" i="1" s="1"/>
  <c r="F10" i="1"/>
  <c r="F16" i="1"/>
  <c r="G16" i="1" s="1"/>
  <c r="L16" i="1" s="1"/>
  <c r="F13" i="1"/>
  <c r="H14" i="1"/>
  <c r="F15" i="1"/>
  <c r="F14" i="1"/>
  <c r="F20" i="1"/>
  <c r="F17" i="1"/>
  <c r="G17" i="1" s="1"/>
  <c r="L17" i="1" s="1"/>
  <c r="H12" i="1"/>
  <c r="H17" i="1"/>
  <c r="H22" i="1"/>
  <c r="H8" i="1"/>
  <c r="F12" i="1"/>
  <c r="F9" i="1"/>
  <c r="H15" i="1"/>
  <c r="H20" i="1"/>
  <c r="D10" i="9"/>
  <c r="E10" i="9"/>
  <c r="G13" i="1"/>
  <c r="L13" i="1" s="1"/>
  <c r="G10" i="1"/>
  <c r="L10" i="1" s="1"/>
  <c r="H22" i="7"/>
  <c r="L22" i="7" s="1"/>
  <c r="H18" i="7"/>
  <c r="L18" i="7" s="1"/>
  <c r="H14" i="7"/>
  <c r="L14" i="7" s="1"/>
  <c r="H10" i="7"/>
  <c r="L10" i="7" s="1"/>
  <c r="H21" i="7"/>
  <c r="L21" i="7" s="1"/>
  <c r="H17" i="7"/>
  <c r="L17" i="7" s="1"/>
  <c r="H13" i="7"/>
  <c r="L13" i="7" s="1"/>
  <c r="H9" i="7"/>
  <c r="H20" i="7"/>
  <c r="L20" i="7" s="1"/>
  <c r="H16" i="7"/>
  <c r="L16" i="7" s="1"/>
  <c r="H12" i="7"/>
  <c r="L12" i="7" s="1"/>
  <c r="G9" i="7"/>
  <c r="H23" i="7"/>
  <c r="L23" i="7" s="1"/>
  <c r="H19" i="7"/>
  <c r="L19" i="7" s="1"/>
  <c r="H15" i="7"/>
  <c r="L15" i="7" s="1"/>
  <c r="H11" i="7"/>
  <c r="L11" i="7" s="1"/>
  <c r="E11" i="9"/>
  <c r="D11" i="9"/>
  <c r="G12" i="1"/>
  <c r="L12" i="1" s="1"/>
  <c r="G9" i="1"/>
  <c r="L9" i="1" s="1"/>
  <c r="G20" i="1"/>
  <c r="L20" i="1" s="1"/>
  <c r="G14" i="1"/>
  <c r="L14" i="1" s="1"/>
  <c r="C12" i="9"/>
  <c r="F12" i="9"/>
  <c r="G8" i="1"/>
  <c r="L8" i="1" s="1"/>
  <c r="G18" i="1"/>
  <c r="L18" i="1" s="1"/>
  <c r="A14" i="9"/>
  <c r="B13" i="9"/>
  <c r="G21" i="1"/>
  <c r="L21" i="1" s="1"/>
  <c r="G15" i="1"/>
  <c r="L15" i="1" s="1"/>
  <c r="I15" i="5" l="1"/>
  <c r="I14" i="5"/>
  <c r="I13" i="5"/>
  <c r="I16" i="5"/>
  <c r="I11" i="5"/>
  <c r="I10" i="5"/>
  <c r="I9" i="5"/>
  <c r="I12" i="5"/>
  <c r="I23" i="5"/>
  <c r="I22" i="5"/>
  <c r="I21" i="5"/>
  <c r="I24" i="5"/>
  <c r="I19" i="5"/>
  <c r="I18" i="5"/>
  <c r="I17" i="5"/>
  <c r="D12" i="9"/>
  <c r="E12" i="9"/>
  <c r="F13" i="9"/>
  <c r="C13" i="9"/>
  <c r="A15" i="9"/>
  <c r="B14" i="9"/>
  <c r="I8" i="1" a="1"/>
  <c r="I9" i="7" a="1"/>
  <c r="L9" i="7"/>
  <c r="J9" i="5" l="1"/>
  <c r="K16" i="5"/>
  <c r="K21" i="5"/>
  <c r="K10" i="5"/>
  <c r="J14" i="5"/>
  <c r="J12" i="5"/>
  <c r="I6" i="5"/>
  <c r="J16" i="5"/>
  <c r="I12" i="7"/>
  <c r="I16" i="7"/>
  <c r="I20" i="7"/>
  <c r="I24" i="7"/>
  <c r="I9" i="7"/>
  <c r="I13" i="7"/>
  <c r="I17" i="7"/>
  <c r="I21" i="7"/>
  <c r="I10" i="7"/>
  <c r="I14" i="7"/>
  <c r="I18" i="7"/>
  <c r="I22" i="7"/>
  <c r="I11" i="7"/>
  <c r="I15" i="7"/>
  <c r="I19" i="7"/>
  <c r="I23" i="7"/>
  <c r="K11" i="5"/>
  <c r="K18" i="5"/>
  <c r="E13" i="9"/>
  <c r="D13" i="9"/>
  <c r="J13" i="5"/>
  <c r="J15" i="5"/>
  <c r="J17" i="5"/>
  <c r="I9" i="1"/>
  <c r="I13" i="1"/>
  <c r="I12" i="1"/>
  <c r="I17" i="1"/>
  <c r="I21" i="1"/>
  <c r="I8" i="1"/>
  <c r="I14" i="1"/>
  <c r="I18" i="1"/>
  <c r="I22" i="1"/>
  <c r="I10" i="1"/>
  <c r="I15" i="1"/>
  <c r="I19" i="1"/>
  <c r="I23" i="1"/>
  <c r="I16" i="1"/>
  <c r="I20" i="1"/>
  <c r="I11" i="1"/>
  <c r="K13" i="5"/>
  <c r="K15" i="5"/>
  <c r="C14" i="9"/>
  <c r="F14" i="9" s="1"/>
  <c r="A16" i="9"/>
  <c r="B15" i="9"/>
  <c r="K17" i="5" l="1"/>
  <c r="J19" i="5"/>
  <c r="J22" i="5"/>
  <c r="J10" i="5"/>
  <c r="J6" i="5" s="1"/>
  <c r="K23" i="5"/>
  <c r="J11" i="5"/>
  <c r="K9" i="5"/>
  <c r="K20" i="5"/>
  <c r="J20" i="5"/>
  <c r="J23" i="5"/>
  <c r="J21" i="5"/>
  <c r="K19" i="5"/>
  <c r="K14" i="5"/>
  <c r="K22" i="5"/>
  <c r="J18" i="5"/>
  <c r="K12" i="5"/>
  <c r="I5" i="1"/>
  <c r="K8" i="1" s="1"/>
  <c r="K12" i="7"/>
  <c r="K21" i="7"/>
  <c r="A17" i="9"/>
  <c r="B16" i="9"/>
  <c r="D14" i="9"/>
  <c r="E14" i="9"/>
  <c r="J18" i="7"/>
  <c r="K20" i="7"/>
  <c r="J10" i="7"/>
  <c r="I6" i="7"/>
  <c r="K11" i="7" s="1"/>
  <c r="J9" i="7"/>
  <c r="C15" i="9"/>
  <c r="F15" i="9" s="1"/>
  <c r="K15" i="7"/>
  <c r="K14" i="7"/>
  <c r="J14" i="7"/>
  <c r="J13" i="7"/>
  <c r="J16" i="7"/>
  <c r="K16" i="7"/>
  <c r="J20" i="7" l="1"/>
  <c r="J21" i="7"/>
  <c r="J12" i="7"/>
  <c r="J23" i="7"/>
  <c r="K13" i="7"/>
  <c r="J15" i="7"/>
  <c r="K9" i="7"/>
  <c r="K10" i="7"/>
  <c r="K18" i="7"/>
  <c r="K23" i="7"/>
  <c r="J16" i="1"/>
  <c r="J14" i="1"/>
  <c r="J17" i="1"/>
  <c r="J21" i="1"/>
  <c r="K20" i="1"/>
  <c r="J11" i="1"/>
  <c r="K14" i="1"/>
  <c r="J20" i="1"/>
  <c r="K17" i="1"/>
  <c r="K11" i="1"/>
  <c r="K18" i="1"/>
  <c r="K10" i="1"/>
  <c r="J9" i="1"/>
  <c r="J22" i="1"/>
  <c r="K13" i="1"/>
  <c r="J8" i="1"/>
  <c r="K12" i="1"/>
  <c r="J15" i="1"/>
  <c r="J19" i="1"/>
  <c r="J18" i="1"/>
  <c r="J10" i="1"/>
  <c r="K9" i="1"/>
  <c r="K22" i="1"/>
  <c r="J13" i="1"/>
  <c r="J12" i="1"/>
  <c r="K15" i="1"/>
  <c r="K19" i="1"/>
  <c r="K16" i="1"/>
  <c r="K21" i="1"/>
  <c r="E15" i="9"/>
  <c r="D15" i="9"/>
  <c r="K17" i="7"/>
  <c r="J19" i="7"/>
  <c r="C16" i="9"/>
  <c r="F16" i="9" s="1"/>
  <c r="J22" i="7"/>
  <c r="J11" i="7"/>
  <c r="J17" i="7"/>
  <c r="K19" i="7"/>
  <c r="A18" i="9"/>
  <c r="B17" i="9"/>
  <c r="K22" i="7"/>
  <c r="J6" i="7" l="1"/>
  <c r="J5" i="1"/>
  <c r="B18" i="9"/>
  <c r="A19" i="9"/>
  <c r="D16" i="9"/>
  <c r="E16" i="9"/>
  <c r="C17" i="9"/>
  <c r="E17" i="9" l="1"/>
  <c r="D17" i="9"/>
  <c r="A20" i="9"/>
  <c r="B19" i="9"/>
  <c r="F17" i="9"/>
  <c r="C18" i="9"/>
  <c r="F18" i="9"/>
  <c r="C19" i="9" l="1"/>
  <c r="F19" i="9"/>
  <c r="A21" i="9"/>
  <c r="B20" i="9"/>
  <c r="D18" i="9"/>
  <c r="E18" i="9"/>
  <c r="A22" i="9" l="1"/>
  <c r="B21" i="9"/>
  <c r="C20" i="9"/>
  <c r="F20" i="9" s="1"/>
  <c r="E19" i="9"/>
  <c r="D19" i="9"/>
  <c r="C21" i="9" l="1"/>
  <c r="D20" i="9"/>
  <c r="E20" i="9"/>
  <c r="A23" i="9"/>
  <c r="B22" i="9"/>
  <c r="E21" i="9" l="1"/>
  <c r="D21" i="9"/>
  <c r="C22" i="9"/>
  <c r="F22" i="9"/>
  <c r="A24" i="9"/>
  <c r="B23" i="9"/>
  <c r="F21" i="9"/>
  <c r="D22" i="9" l="1"/>
  <c r="E22" i="9"/>
  <c r="C23" i="9"/>
  <c r="F23" i="9" s="1"/>
  <c r="A25" i="9"/>
  <c r="B24" i="9"/>
  <c r="D23" i="9" l="1"/>
  <c r="E23" i="9"/>
  <c r="C24" i="9"/>
  <c r="F24" i="9"/>
  <c r="A26" i="9"/>
  <c r="B25" i="9"/>
  <c r="C25" i="9" l="1"/>
  <c r="D24" i="9"/>
  <c r="E24" i="9"/>
  <c r="A27" i="9"/>
  <c r="B26" i="9"/>
  <c r="C26" i="9" l="1"/>
  <c r="F26" i="9"/>
  <c r="E25" i="9"/>
  <c r="D25" i="9"/>
  <c r="A28" i="9"/>
  <c r="B27" i="9"/>
  <c r="F25" i="9"/>
  <c r="C27" i="9" l="1"/>
  <c r="F27" i="9"/>
  <c r="A29" i="9"/>
  <c r="B28" i="9"/>
  <c r="D26" i="9"/>
  <c r="E26" i="9"/>
  <c r="A30" i="9" l="1"/>
  <c r="B30" i="9" s="1"/>
  <c r="B29" i="9"/>
  <c r="C28" i="9"/>
  <c r="F28" i="9"/>
  <c r="E27" i="9"/>
  <c r="D27" i="9"/>
  <c r="C29" i="9" l="1"/>
  <c r="D28" i="9"/>
  <c r="E28" i="9"/>
  <c r="C30" i="9"/>
  <c r="F30" i="9" s="1"/>
  <c r="E29" i="9" l="1"/>
  <c r="D29" i="9"/>
  <c r="D30" i="9"/>
  <c r="E30" i="9"/>
  <c r="F29" i="9"/>
</calcChain>
</file>

<file path=xl/sharedStrings.xml><?xml version="1.0" encoding="utf-8"?>
<sst xmlns="http://schemas.openxmlformats.org/spreadsheetml/2006/main" count="131" uniqueCount="54">
  <si>
    <t>Monte Carlo simulation — by inversion</t>
  </si>
  <si>
    <t>Exponential distribution</t>
  </si>
  <si>
    <r>
      <t>m</t>
    </r>
    <r>
      <rPr>
        <sz val="10"/>
        <rFont val="Times New Roman"/>
        <family val="1"/>
      </rPr>
      <t xml:space="preserve"> =</t>
    </r>
  </si>
  <si>
    <t>hour</t>
  </si>
  <si>
    <t>Count:</t>
  </si>
  <si>
    <t>i</t>
  </si>
  <si>
    <r>
      <t>r</t>
    </r>
    <r>
      <rPr>
        <sz val="10"/>
        <rFont val="Times New Roman"/>
        <family val="1"/>
      </rPr>
      <t>(</t>
    </r>
    <r>
      <rPr>
        <i/>
        <sz val="10"/>
        <rFont val="Times New Roman"/>
        <family val="1"/>
      </rPr>
      <t>i</t>
    </r>
    <r>
      <rPr>
        <sz val="10"/>
        <rFont val="Times New Roman"/>
        <family val="1"/>
      </rPr>
      <t>)</t>
    </r>
  </si>
  <si>
    <t>Classes</t>
  </si>
  <si>
    <t>Classification</t>
  </si>
  <si>
    <t>Min(r) =</t>
  </si>
  <si>
    <t>Max(r) =</t>
  </si>
  <si>
    <t>FreqAbs</t>
  </si>
  <si>
    <t>Density</t>
  </si>
  <si>
    <r>
      <t>=FreqAbs/(</t>
    </r>
    <r>
      <rPr>
        <i/>
        <sz val="10"/>
        <rFont val="Times New Roman"/>
        <family val="1"/>
      </rPr>
      <t>N</t>
    </r>
    <r>
      <rPr>
        <sz val="10"/>
        <rFont val="Times New Roman"/>
        <family val="1"/>
      </rPr>
      <t xml:space="preserve"> </t>
    </r>
    <r>
      <rPr>
        <i/>
        <sz val="10"/>
        <rFont val="Symbol"/>
        <family val="1"/>
        <charset val="2"/>
      </rPr>
      <t>D</t>
    </r>
    <r>
      <rPr>
        <i/>
        <sz val="10"/>
        <rFont val="Times New Roman"/>
        <family val="1"/>
      </rPr>
      <t>x</t>
    </r>
    <r>
      <rPr>
        <sz val="10"/>
        <rFont val="Times New Roman"/>
        <family val="1"/>
      </rPr>
      <t>)</t>
    </r>
  </si>
  <si>
    <t>Gaussian distribution</t>
  </si>
  <si>
    <r>
      <t>s</t>
    </r>
    <r>
      <rPr>
        <sz val="10"/>
        <rFont val="Times New Roman"/>
        <family val="1"/>
      </rPr>
      <t xml:space="preserve"> =</t>
    </r>
  </si>
  <si>
    <r>
      <t xml:space="preserve">Total items, </t>
    </r>
    <r>
      <rPr>
        <i/>
        <sz val="10"/>
        <rFont val="Arial Narrow"/>
        <family val="2"/>
      </rPr>
      <t>N</t>
    </r>
    <r>
      <rPr>
        <sz val="10"/>
        <rFont val="Arial Narrow"/>
        <family val="2"/>
      </rPr>
      <t>:</t>
    </r>
  </si>
  <si>
    <t>Average =</t>
  </si>
  <si>
    <t>Stdev =</t>
  </si>
  <si>
    <t>Average:</t>
  </si>
  <si>
    <t>Stdev:</t>
  </si>
  <si>
    <r>
      <t>®</t>
    </r>
    <r>
      <rPr>
        <sz val="10"/>
        <rFont val="Arial Narrow"/>
        <family val="2"/>
      </rPr>
      <t>1/</t>
    </r>
    <r>
      <rPr>
        <sz val="10"/>
        <rFont val="Symbol"/>
        <family val="1"/>
        <charset val="2"/>
      </rPr>
      <t>Ö</t>
    </r>
    <r>
      <rPr>
        <sz val="10"/>
        <rFont val="Arial Narrow"/>
        <family val="2"/>
      </rPr>
      <t>12 =</t>
    </r>
  </si>
  <si>
    <t>Triangular distribution</t>
  </si>
  <si>
    <r>
      <t>a</t>
    </r>
    <r>
      <rPr>
        <sz val="10"/>
        <rFont val="Times New Roman"/>
        <family val="1"/>
      </rPr>
      <t xml:space="preserve"> =</t>
    </r>
  </si>
  <si>
    <r>
      <t>s</t>
    </r>
    <r>
      <rPr>
        <i/>
        <sz val="10"/>
        <rFont val="Arial Narrow"/>
        <family val="2"/>
      </rPr>
      <t xml:space="preserve"> = a</t>
    </r>
    <r>
      <rPr>
        <sz val="10"/>
        <rFont val="Arial Narrow"/>
        <family val="2"/>
      </rPr>
      <t>/</t>
    </r>
    <r>
      <rPr>
        <sz val="10"/>
        <rFont val="Symbol"/>
        <family val="1"/>
        <charset val="2"/>
      </rPr>
      <t>Ö</t>
    </r>
    <r>
      <rPr>
        <sz val="10"/>
        <rFont val="Arial Narrow"/>
        <family val="2"/>
      </rPr>
      <t>6 =</t>
    </r>
  </si>
  <si>
    <t>Easy to invert</t>
  </si>
  <si>
    <t>Easy via Excel</t>
  </si>
  <si>
    <t>Given in regions</t>
  </si>
  <si>
    <t>x</t>
  </si>
  <si>
    <t>f</t>
  </si>
  <si>
    <t>F</t>
  </si>
  <si>
    <t>Side</t>
  </si>
  <si>
    <r>
      <t xml:space="preserve">Area under </t>
    </r>
    <r>
      <rPr>
        <i/>
        <sz val="10"/>
        <rFont val="Arial Narrow"/>
        <family val="2"/>
      </rPr>
      <t>f</t>
    </r>
    <r>
      <rPr>
        <sz val="10"/>
        <rFont val="Arial Narrow"/>
        <family val="2"/>
      </rPr>
      <t>:</t>
    </r>
  </si>
  <si>
    <r>
      <t xml:space="preserve">(b </t>
    </r>
    <r>
      <rPr>
        <sz val="10"/>
        <rFont val="Symbol"/>
        <family val="1"/>
        <charset val="2"/>
      </rPr>
      <t>´</t>
    </r>
  </si>
  <si>
    <t>h) / 2 =</t>
  </si>
  <si>
    <r>
      <t>D</t>
    </r>
    <r>
      <rPr>
        <i/>
        <sz val="10"/>
        <rFont val="Times New Roman"/>
        <family val="1"/>
      </rPr>
      <t>x</t>
    </r>
    <r>
      <rPr>
        <sz val="10"/>
        <rFont val="Times New Roman"/>
        <family val="1"/>
      </rPr>
      <t xml:space="preserve"> =</t>
    </r>
  </si>
  <si>
    <t>z</t>
  </si>
  <si>
    <r>
      <t xml:space="preserve">= </t>
    </r>
    <r>
      <rPr>
        <i/>
        <sz val="10"/>
        <rFont val="Times New Roman"/>
        <family val="1"/>
      </rPr>
      <t>F</t>
    </r>
  </si>
  <si>
    <r>
      <t>D</t>
    </r>
    <r>
      <rPr>
        <i/>
        <sz val="10"/>
        <rFont val="Times New Roman"/>
        <family val="1"/>
      </rPr>
      <t>x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</t>
    </r>
    <r>
      <rPr>
        <sz val="10"/>
        <rFont val="Times New Roman"/>
        <family val="1"/>
      </rPr>
      <t xml:space="preserve"> / classes:</t>
    </r>
  </si>
  <si>
    <r>
      <t>R</t>
    </r>
    <r>
      <rPr>
        <sz val="10"/>
        <rFont val="Arial Narrow"/>
        <family val="2"/>
      </rPr>
      <t xml:space="preserve"> =</t>
    </r>
  </si>
  <si>
    <t>Class_left</t>
  </si>
  <si>
    <t>Class_cent.</t>
  </si>
  <si>
    <t>Class_right</t>
  </si>
  <si>
    <t>FreqRel</t>
  </si>
  <si>
    <t>Sums:</t>
  </si>
  <si>
    <r>
      <t>Use '</t>
    </r>
    <r>
      <rPr>
        <b/>
        <sz val="10"/>
        <rFont val="Arial Narrow"/>
        <family val="2"/>
      </rPr>
      <t>class_righ</t>
    </r>
    <r>
      <rPr>
        <sz val="10"/>
        <rFont val="Arial Narrow"/>
        <family val="2"/>
      </rPr>
      <t>t' for 'bins_array'</t>
    </r>
  </si>
  <si>
    <t>FREQUENCY</t>
  </si>
  <si>
    <t>FreqRDens</t>
  </si>
  <si>
    <t xml:space="preserve">See </t>
  </si>
  <si>
    <t>What a coincidence ?</t>
  </si>
  <si>
    <t>Sometimes, this is not 0</t>
  </si>
  <si>
    <t>Theor. density</t>
  </si>
  <si>
    <t>*</t>
  </si>
  <si>
    <t>https://support.microsoft.com/en-nz/help/2850644/cannot-resize-the-chart-area-of-a-chart-located-on-a-chartsheet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</si>
</sst>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0"/>
      <name val="Arial Narrow"/>
    </font>
    <font>
      <sz val="10"/>
      <name val="Arial Narrow"/>
      <family val="2"/>
    </font>
    <font>
      <b/>
      <sz val="10"/>
      <name val="Arial Narrow"/>
      <family val="2"/>
    </font>
    <font>
      <b/>
      <i/>
      <sz val="10"/>
      <name val="Arial Narrow"/>
      <family val="2"/>
    </font>
    <font>
      <sz val="8"/>
      <name val="Arial Narrow"/>
      <family val="2"/>
    </font>
    <font>
      <sz val="10"/>
      <name val="Times New Roman"/>
      <family val="1"/>
    </font>
    <font>
      <i/>
      <sz val="10"/>
      <name val="Times New Roman"/>
      <family val="1"/>
    </font>
    <font>
      <i/>
      <sz val="10"/>
      <name val="Symbol"/>
      <family val="1"/>
      <charset val="2"/>
    </font>
    <font>
      <i/>
      <sz val="10"/>
      <name val="Arial Narrow"/>
      <family val="2"/>
    </font>
    <font>
      <sz val="10"/>
      <name val="Symbol"/>
      <family val="1"/>
      <charset val="2"/>
    </font>
    <font>
      <sz val="10"/>
      <color indexed="10"/>
      <name val="Arial Narrow"/>
      <family val="2"/>
    </font>
    <font>
      <b/>
      <sz val="9"/>
      <name val="Arial Narrow"/>
      <family val="2"/>
    </font>
    <font>
      <sz val="10"/>
      <name val="Arial Narrow"/>
      <family val="2"/>
    </font>
    <font>
      <u/>
      <sz val="10"/>
      <color theme="10"/>
      <name val="Arial Narrow"/>
      <family val="2"/>
    </font>
    <font>
      <b/>
      <i/>
      <u/>
      <sz val="12"/>
      <color theme="10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FF0000"/>
      </right>
      <top/>
      <bottom/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0" fontId="7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quotePrefix="1" applyFont="1"/>
    <xf numFmtId="0" fontId="7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10" fillId="0" borderId="0" xfId="0" applyFont="1"/>
    <xf numFmtId="0" fontId="0" fillId="2" borderId="0" xfId="0" applyFill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9" fillId="0" borderId="0" xfId="0" applyFont="1" applyAlignment="1">
      <alignment horizontal="left"/>
    </xf>
    <xf numFmtId="0" fontId="0" fillId="3" borderId="0" xfId="0" applyFill="1"/>
    <xf numFmtId="0" fontId="5" fillId="0" borderId="1" xfId="0" quotePrefix="1" applyFont="1" applyBorder="1" applyAlignment="1">
      <alignment horizontal="center"/>
    </xf>
    <xf numFmtId="0" fontId="8" fillId="0" borderId="0" xfId="0" applyFont="1" applyAlignment="1">
      <alignment horizontal="right"/>
    </xf>
    <xf numFmtId="0" fontId="0" fillId="4" borderId="0" xfId="0" applyFill="1"/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14" fontId="11" fillId="0" borderId="0" xfId="0" quotePrefix="1" applyNumberFormat="1" applyFont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6" xfId="0" applyBorder="1"/>
    <xf numFmtId="0" fontId="3" fillId="8" borderId="2" xfId="0" applyFont="1" applyFill="1" applyBorder="1" applyAlignment="1">
      <alignment horizontal="center"/>
    </xf>
    <xf numFmtId="0" fontId="0" fillId="9" borderId="2" xfId="0" applyFill="1" applyBorder="1" applyAlignment="1">
      <alignment horizontal="center"/>
    </xf>
    <xf numFmtId="0" fontId="12" fillId="0" borderId="0" xfId="0" applyFont="1"/>
    <xf numFmtId="0" fontId="3" fillId="0" borderId="0" xfId="0" applyFont="1" applyAlignment="1">
      <alignment horizontal="right"/>
    </xf>
    <xf numFmtId="0" fontId="0" fillId="8" borderId="0" xfId="0" applyFill="1" applyAlignment="1">
      <alignment horizontal="center"/>
    </xf>
    <xf numFmtId="0" fontId="14" fillId="0" borderId="0" xfId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3" Type="http://schemas.openxmlformats.org/officeDocument/2006/relationships/worksheet" Target="worksheets/sheet2.xml"/><Relationship Id="rId7" Type="http://schemas.openxmlformats.org/officeDocument/2006/relationships/chartsheet" Target="chartsheets/sheet3.xml"/><Relationship Id="rId12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3.xml"/><Relationship Id="rId10" Type="http://schemas.openxmlformats.org/officeDocument/2006/relationships/styles" Target="styles.xml"/><Relationship Id="rId4" Type="http://schemas.openxmlformats.org/officeDocument/2006/relationships/chartsheet" Target="chartsheets/sheet2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/>
              <a:t>Simulated and density</a:t>
            </a:r>
          </a:p>
        </c:rich>
      </c:tx>
      <c:layout>
        <c:manualLayout>
          <c:xMode val="edge"/>
          <c:yMode val="edge"/>
          <c:x val="0.41399565571544938"/>
          <c:y val="7.912152938738627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173733195449848E-2"/>
          <c:y val="0.1440677966101695"/>
          <c:w val="0.73526370217166492"/>
          <c:h val="0.7084745762711864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expon!$I$7</c:f>
              <c:strCache>
                <c:ptCount val="1"/>
                <c:pt idx="0">
                  <c:v>FreqAbs</c:v>
                </c:pt>
              </c:strCache>
            </c:strRef>
          </c:tx>
          <c:spPr>
            <a:pattFill prst="openDmnd">
              <a:fgClr>
                <a:srgbClr xmlns:mc="http://schemas.openxmlformats.org/markup-compatibility/2006" xmlns:a14="http://schemas.microsoft.com/office/drawing/2010/main" val="993366" mc:Ignorable="a14" a14:legacySpreadsheetColorIndex="25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3366FF"/>
              </a:solidFill>
              <a:prstDash val="solid"/>
            </a:ln>
          </c:spPr>
          <c:invertIfNegative val="0"/>
          <c:cat>
            <c:numRef>
              <c:f>expon!$G$9:$G$23</c:f>
              <c:numCache>
                <c:formatCode>General</c:formatCode>
                <c:ptCount val="15"/>
                <c:pt idx="0">
                  <c:v>64.567734134442389</c:v>
                </c:pt>
                <c:pt idx="1">
                  <c:v>107.61289022407067</c:v>
                </c:pt>
                <c:pt idx="2">
                  <c:v>150.65804631369892</c:v>
                </c:pt>
                <c:pt idx="3">
                  <c:v>193.7032024033272</c:v>
                </c:pt>
                <c:pt idx="4">
                  <c:v>236.74835849295548</c:v>
                </c:pt>
                <c:pt idx="5">
                  <c:v>279.79351458258367</c:v>
                </c:pt>
                <c:pt idx="6">
                  <c:v>322.83867067221195</c:v>
                </c:pt>
                <c:pt idx="7">
                  <c:v>365.88382676184023</c:v>
                </c:pt>
                <c:pt idx="8">
                  <c:v>408.9289828514685</c:v>
                </c:pt>
                <c:pt idx="9">
                  <c:v>451.97413894109678</c:v>
                </c:pt>
                <c:pt idx="10">
                  <c:v>495.019295030725</c:v>
                </c:pt>
                <c:pt idx="11">
                  <c:v>538.06445112035328</c:v>
                </c:pt>
                <c:pt idx="12">
                  <c:v>581.10960720998162</c:v>
                </c:pt>
                <c:pt idx="13">
                  <c:v>624.15476329960984</c:v>
                </c:pt>
              </c:numCache>
            </c:numRef>
          </c:cat>
          <c:val>
            <c:numRef>
              <c:f>expon!$K$8:$K$22</c:f>
              <c:numCache>
                <c:formatCode>General</c:formatCode>
                <c:ptCount val="15"/>
                <c:pt idx="0">
                  <c:v>8.2239218569193761E-3</c:v>
                </c:pt>
                <c:pt idx="1">
                  <c:v>5.0412176354562273E-3</c:v>
                </c:pt>
                <c:pt idx="2">
                  <c:v>3.7634896633359852E-3</c:v>
                </c:pt>
                <c:pt idx="3">
                  <c:v>1.9746705023676466E-3</c:v>
                </c:pt>
                <c:pt idx="4">
                  <c:v>1.3706536428198959E-3</c:v>
                </c:pt>
                <c:pt idx="5">
                  <c:v>9.524881246714531E-4</c:v>
                </c:pt>
                <c:pt idx="6">
                  <c:v>6.5047969489757766E-4</c:v>
                </c:pt>
                <c:pt idx="7">
                  <c:v>3.7170268279861584E-4</c:v>
                </c:pt>
                <c:pt idx="8">
                  <c:v>3.4847126512370233E-4</c:v>
                </c:pt>
                <c:pt idx="9">
                  <c:v>2.5554559442404838E-4</c:v>
                </c:pt>
                <c:pt idx="10">
                  <c:v>9.2925670699653959E-5</c:v>
                </c:pt>
                <c:pt idx="11">
                  <c:v>9.2925670699653959E-5</c:v>
                </c:pt>
                <c:pt idx="12">
                  <c:v>2.323141767491349E-5</c:v>
                </c:pt>
                <c:pt idx="13">
                  <c:v>4.646283534982698E-5</c:v>
                </c:pt>
                <c:pt idx="14">
                  <c:v>2.323141767491349E-5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DD-4C9F-8A50-65246EDCA0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39890648"/>
        <c:axId val="239891040"/>
      </c:barChart>
      <c:lineChart>
        <c:grouping val="standard"/>
        <c:varyColors val="0"/>
        <c:ser>
          <c:idx val="0"/>
          <c:order val="1"/>
          <c:tx>
            <c:strRef>
              <c:f>expon!$L$7</c:f>
              <c:strCache>
                <c:ptCount val="1"/>
                <c:pt idx="0">
                  <c:v>Density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expon!$G$8:$G$22</c:f>
              <c:numCache>
                <c:formatCode>General</c:formatCode>
                <c:ptCount val="15"/>
                <c:pt idx="0">
                  <c:v>21.522578044814132</c:v>
                </c:pt>
                <c:pt idx="1">
                  <c:v>64.567734134442389</c:v>
                </c:pt>
                <c:pt idx="2">
                  <c:v>107.61289022407067</c:v>
                </c:pt>
                <c:pt idx="3">
                  <c:v>150.65804631369892</c:v>
                </c:pt>
                <c:pt idx="4">
                  <c:v>193.7032024033272</c:v>
                </c:pt>
                <c:pt idx="5">
                  <c:v>236.74835849295548</c:v>
                </c:pt>
                <c:pt idx="6">
                  <c:v>279.79351458258367</c:v>
                </c:pt>
                <c:pt idx="7">
                  <c:v>322.83867067221195</c:v>
                </c:pt>
                <c:pt idx="8">
                  <c:v>365.88382676184023</c:v>
                </c:pt>
                <c:pt idx="9">
                  <c:v>408.9289828514685</c:v>
                </c:pt>
                <c:pt idx="10">
                  <c:v>451.97413894109678</c:v>
                </c:pt>
                <c:pt idx="11">
                  <c:v>495.019295030725</c:v>
                </c:pt>
                <c:pt idx="12">
                  <c:v>538.06445112035328</c:v>
                </c:pt>
                <c:pt idx="13">
                  <c:v>581.10960720998162</c:v>
                </c:pt>
                <c:pt idx="14">
                  <c:v>624.15476329960984</c:v>
                </c:pt>
              </c:numCache>
            </c:numRef>
          </c:cat>
          <c:val>
            <c:numRef>
              <c:f>expon!$L$8:$L$22</c:f>
              <c:numCache>
                <c:formatCode>General</c:formatCode>
                <c:ptCount val="15"/>
                <c:pt idx="0">
                  <c:v>8.0635935944542731E-3</c:v>
                </c:pt>
                <c:pt idx="1">
                  <c:v>5.2430728680308838E-3</c:v>
                </c:pt>
                <c:pt idx="2">
                  <c:v>3.4091268089686058E-3</c:v>
                </c:pt>
                <c:pt idx="3">
                  <c:v>2.2166668082172487E-3</c:v>
                </c:pt>
                <c:pt idx="4">
                  <c:v>1.4413109320913187E-3</c:v>
                </c:pt>
                <c:pt idx="5">
                  <c:v>9.3716258810979064E-4</c:v>
                </c:pt>
                <c:pt idx="6">
                  <c:v>6.093575626171659E-4</c:v>
                </c:pt>
                <c:pt idx="7">
                  <c:v>3.9621368141429957E-4</c:v>
                </c:pt>
                <c:pt idx="8">
                  <c:v>2.5762424390964592E-4</c:v>
                </c:pt>
                <c:pt idx="9">
                  <c:v>1.6751125507101527E-4</c:v>
                </c:pt>
                <c:pt idx="10">
                  <c:v>1.0891840049536628E-4</c:v>
                </c:pt>
                <c:pt idx="11">
                  <c:v>7.0820423149714246E-5</c:v>
                </c:pt>
                <c:pt idx="12">
                  <c:v>4.6048530939617978E-5</c:v>
                </c:pt>
                <c:pt idx="13">
                  <c:v>2.9941464727121023E-5</c:v>
                </c:pt>
                <c:pt idx="14">
                  <c:v>1.9468401960118423E-5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DD-4C9F-8A50-65246EDCA0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9891432"/>
        <c:axId val="239891824"/>
      </c:lineChart>
      <c:catAx>
        <c:axId val="239890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/>
                  <a:t>x</a:t>
                </a:r>
              </a:p>
            </c:rich>
          </c:tx>
          <c:layout>
            <c:manualLayout>
              <c:xMode val="edge"/>
              <c:yMode val="edge"/>
              <c:x val="0.7755946225439504"/>
              <c:y val="0.91186440677966096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398910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39891040"/>
        <c:scaling>
          <c:orientation val="minMax"/>
          <c:max val="0.01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/>
                  <a:t>freq</a:t>
                </a:r>
              </a:p>
            </c:rich>
          </c:tx>
          <c:layout>
            <c:manualLayout>
              <c:xMode val="edge"/>
              <c:yMode val="edge"/>
              <c:x val="8.2730093071354711E-3"/>
              <c:y val="0.149152542372881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39890648"/>
        <c:crosses val="autoZero"/>
        <c:crossBetween val="between"/>
      </c:valAx>
      <c:catAx>
        <c:axId val="239891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9891824"/>
        <c:crosses val="autoZero"/>
        <c:auto val="1"/>
        <c:lblAlgn val="ctr"/>
        <c:lblOffset val="100"/>
        <c:noMultiLvlLbl val="0"/>
      </c:catAx>
      <c:valAx>
        <c:axId val="239891824"/>
        <c:scaling>
          <c:orientation val="minMax"/>
          <c:max val="0.01"/>
          <c:min val="0"/>
        </c:scaling>
        <c:delete val="0"/>
        <c:axPos val="r"/>
        <c:numFmt formatCode="General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39891432"/>
        <c:crosses val="max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7011375387797312"/>
          <c:y val="0.32372881355932204"/>
          <c:w val="0.11582213029989659"/>
          <c:h val="9.661016949152542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/>
              <a:t>Simulated and density</a:t>
            </a:r>
          </a:p>
        </c:rich>
      </c:tx>
      <c:layout>
        <c:manualLayout>
          <c:xMode val="edge"/>
          <c:yMode val="edge"/>
          <c:x val="0.41261633919338159"/>
          <c:y val="2.03389830508474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866597724922445E-2"/>
          <c:y val="0.1440677966101695"/>
          <c:w val="0.75387797311271976"/>
          <c:h val="0.7084745762711864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Gauss!$H$8</c:f>
              <c:strCache>
                <c:ptCount val="1"/>
                <c:pt idx="0">
                  <c:v>Class_right</c:v>
                </c:pt>
              </c:strCache>
            </c:strRef>
          </c:tx>
          <c:spPr>
            <a:pattFill prst="openDmnd">
              <a:fgClr>
                <a:srgbClr xmlns:mc="http://schemas.openxmlformats.org/markup-compatibility/2006" xmlns:a14="http://schemas.microsoft.com/office/drawing/2010/main" val="993366" mc:Ignorable="a14" a14:legacySpreadsheetColorIndex="25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3366FF"/>
              </a:solidFill>
              <a:prstDash val="solid"/>
            </a:ln>
          </c:spPr>
          <c:invertIfNegative val="0"/>
          <c:cat>
            <c:numRef>
              <c:f>Gauss!$H$9:$H$23</c:f>
              <c:numCache>
                <c:formatCode>General</c:formatCode>
                <c:ptCount val="15"/>
                <c:pt idx="0">
                  <c:v>92.370162373691969</c:v>
                </c:pt>
                <c:pt idx="1">
                  <c:v>93.337110518315541</c:v>
                </c:pt>
                <c:pt idx="2">
                  <c:v>94.304058662939127</c:v>
                </c:pt>
                <c:pt idx="3">
                  <c:v>95.271006807562713</c:v>
                </c:pt>
                <c:pt idx="4">
                  <c:v>96.237954952186286</c:v>
                </c:pt>
                <c:pt idx="5">
                  <c:v>97.204903096809872</c:v>
                </c:pt>
                <c:pt idx="6">
                  <c:v>98.171851241433458</c:v>
                </c:pt>
                <c:pt idx="7">
                  <c:v>99.13879938605703</c:v>
                </c:pt>
                <c:pt idx="8">
                  <c:v>100.10574753068062</c:v>
                </c:pt>
                <c:pt idx="9">
                  <c:v>101.0726956753042</c:v>
                </c:pt>
                <c:pt idx="10">
                  <c:v>102.03964381992778</c:v>
                </c:pt>
                <c:pt idx="11">
                  <c:v>103.00659196455136</c:v>
                </c:pt>
                <c:pt idx="12">
                  <c:v>103.97354010917495</c:v>
                </c:pt>
                <c:pt idx="13">
                  <c:v>104.94048825379852</c:v>
                </c:pt>
                <c:pt idx="14">
                  <c:v>105.90743639842211</c:v>
                </c:pt>
              </c:numCache>
            </c:numRef>
          </c:cat>
          <c:val>
            <c:numRef>
              <c:f>Gauss!$K$9:$K$23</c:f>
              <c:numCache>
                <c:formatCode>General</c:formatCode>
                <c:ptCount val="15"/>
                <c:pt idx="0">
                  <c:v>1.0341816213828975E-3</c:v>
                </c:pt>
                <c:pt idx="1">
                  <c:v>0</c:v>
                </c:pt>
                <c:pt idx="2">
                  <c:v>2.068363242765795E-3</c:v>
                </c:pt>
                <c:pt idx="3">
                  <c:v>4.1367264855315901E-3</c:v>
                </c:pt>
                <c:pt idx="4">
                  <c:v>2.2751995670423745E-2</c:v>
                </c:pt>
                <c:pt idx="5">
                  <c:v>4.757235458361328E-2</c:v>
                </c:pt>
                <c:pt idx="6">
                  <c:v>0.10341816213828975</c:v>
                </c:pt>
                <c:pt idx="7">
                  <c:v>0.17374251239232677</c:v>
                </c:pt>
                <c:pt idx="8">
                  <c:v>0.17684505725647545</c:v>
                </c:pt>
                <c:pt idx="9">
                  <c:v>0.20063123454828211</c:v>
                </c:pt>
                <c:pt idx="10">
                  <c:v>0.13651197402254245</c:v>
                </c:pt>
                <c:pt idx="11">
                  <c:v>8.9973801060312081E-2</c:v>
                </c:pt>
                <c:pt idx="12">
                  <c:v>4.6538172962230381E-2</c:v>
                </c:pt>
                <c:pt idx="13">
                  <c:v>2.378617729180664E-2</c:v>
                </c:pt>
                <c:pt idx="14">
                  <c:v>5.1709081069144869E-3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F7-4C5B-8428-CE440DEBBD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42510816"/>
        <c:axId val="242511208"/>
      </c:barChart>
      <c:lineChart>
        <c:grouping val="standard"/>
        <c:varyColors val="0"/>
        <c:ser>
          <c:idx val="0"/>
          <c:order val="1"/>
          <c:tx>
            <c:strRef>
              <c:f>Gauss!$K$8</c:f>
              <c:strCache>
                <c:ptCount val="1"/>
                <c:pt idx="0">
                  <c:v>FreqRDens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Gauss!$G$9:$G$23</c:f>
              <c:numCache>
                <c:formatCode>General</c:formatCode>
                <c:ptCount val="15"/>
                <c:pt idx="0">
                  <c:v>91.886688301380175</c:v>
                </c:pt>
                <c:pt idx="1">
                  <c:v>92.853636446003762</c:v>
                </c:pt>
                <c:pt idx="2">
                  <c:v>93.820584590627334</c:v>
                </c:pt>
                <c:pt idx="3">
                  <c:v>94.78753273525092</c:v>
                </c:pt>
                <c:pt idx="4">
                  <c:v>95.754480879874507</c:v>
                </c:pt>
                <c:pt idx="5">
                  <c:v>96.721429024498079</c:v>
                </c:pt>
                <c:pt idx="6">
                  <c:v>97.688377169121665</c:v>
                </c:pt>
                <c:pt idx="7">
                  <c:v>98.655325313745251</c:v>
                </c:pt>
                <c:pt idx="8">
                  <c:v>99.622273458368824</c:v>
                </c:pt>
                <c:pt idx="9">
                  <c:v>100.58922160299241</c:v>
                </c:pt>
                <c:pt idx="10">
                  <c:v>101.556169747616</c:v>
                </c:pt>
                <c:pt idx="11">
                  <c:v>102.52311789223957</c:v>
                </c:pt>
                <c:pt idx="12">
                  <c:v>103.49006603686315</c:v>
                </c:pt>
                <c:pt idx="13">
                  <c:v>104.45701418148674</c:v>
                </c:pt>
                <c:pt idx="14">
                  <c:v>105.42396232611031</c:v>
                </c:pt>
              </c:numCache>
            </c:numRef>
          </c:cat>
          <c:val>
            <c:numRef>
              <c:f>Gauss!$L$9:$L$23</c:f>
              <c:numCache>
                <c:formatCode>General</c:formatCode>
                <c:ptCount val="15"/>
                <c:pt idx="0">
                  <c:v>5.3260581812419635E-5</c:v>
                </c:pt>
                <c:pt idx="1">
                  <c:v>3.3684094258141394E-4</c:v>
                </c:pt>
                <c:pt idx="2">
                  <c:v>1.686276282904446E-3</c:v>
                </c:pt>
                <c:pt idx="3">
                  <c:v>6.6821693776354376E-3</c:v>
                </c:pt>
                <c:pt idx="4">
                  <c:v>2.0959992262529075E-2</c:v>
                </c:pt>
                <c:pt idx="5">
                  <c:v>5.2041480892009863E-2</c:v>
                </c:pt>
                <c:pt idx="6">
                  <c:v>0.10228055239171412</c:v>
                </c:pt>
                <c:pt idx="7">
                  <c:v>0.15911875555758132</c:v>
                </c:pt>
                <c:pt idx="8">
                  <c:v>0.19594517440666637</c:v>
                </c:pt>
                <c:pt idx="9">
                  <c:v>0.19099968962368044</c:v>
                </c:pt>
                <c:pt idx="10">
                  <c:v>0.1473722250927556</c:v>
                </c:pt>
                <c:pt idx="11">
                  <c:v>9.0008497086872682E-2</c:v>
                </c:pt>
                <c:pt idx="12">
                  <c:v>4.351472765212195E-2</c:v>
                </c:pt>
                <c:pt idx="13">
                  <c:v>1.665228823426133E-2</c:v>
                </c:pt>
                <c:pt idx="14">
                  <c:v>5.0442483360125098E-3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F7-4C5B-8428-CE440DEBBD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2511600"/>
        <c:axId val="242511992"/>
      </c:lineChart>
      <c:catAx>
        <c:axId val="242510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/>
                  <a:t>x</a:t>
                </a:r>
              </a:p>
            </c:rich>
          </c:tx>
          <c:layout>
            <c:manualLayout>
              <c:xMode val="edge"/>
              <c:yMode val="edge"/>
              <c:x val="0.78283350568769394"/>
              <c:y val="0.91186440677966096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42511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42511208"/>
        <c:scaling>
          <c:orientation val="minMax"/>
          <c:max val="0.25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/>
                  <a:t>freq</a:t>
                </a:r>
              </a:p>
            </c:rich>
          </c:tx>
          <c:layout>
            <c:manualLayout>
              <c:xMode val="edge"/>
              <c:yMode val="edge"/>
              <c:x val="8.2730093071354711E-3"/>
              <c:y val="0.149152542372881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42510816"/>
        <c:crosses val="autoZero"/>
        <c:crossBetween val="between"/>
      </c:valAx>
      <c:catAx>
        <c:axId val="2425116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11992"/>
        <c:crosses val="autoZero"/>
        <c:auto val="1"/>
        <c:lblAlgn val="ctr"/>
        <c:lblOffset val="100"/>
        <c:noMultiLvlLbl val="0"/>
      </c:catAx>
      <c:valAx>
        <c:axId val="242511992"/>
        <c:scaling>
          <c:orientation val="minMax"/>
          <c:max val="0.25"/>
          <c:min val="0"/>
        </c:scaling>
        <c:delete val="0"/>
        <c:axPos val="r"/>
        <c:numFmt formatCode="General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42511600"/>
        <c:crosses val="max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9493278179937956"/>
          <c:y val="0.16271186440677965"/>
          <c:w val="0.13650465356773525"/>
          <c:h val="9.661016949152542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/>
              <a:t>Triangular</a:t>
            </a:r>
          </a:p>
        </c:rich>
      </c:tx>
      <c:layout>
        <c:manualLayout>
          <c:xMode val="edge"/>
          <c:yMode val="edge"/>
          <c:x val="0.39739476886128494"/>
          <c:y val="4.10960736661389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544005025964833"/>
          <c:y val="0.15525183384985841"/>
          <c:w val="0.57654814826596257"/>
          <c:h val="0.64840471784352638"/>
        </c:manualLayout>
      </c:layout>
      <c:scatterChart>
        <c:scatterStyle val="lineMarker"/>
        <c:varyColors val="0"/>
        <c:ser>
          <c:idx val="1"/>
          <c:order val="0"/>
          <c:tx>
            <c:strRef>
              <c:f>triangCurves!$D$9</c:f>
              <c:strCache>
                <c:ptCount val="1"/>
                <c:pt idx="0">
                  <c:v>f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triangCurves!$A$10:$A$30</c:f>
              <c:numCache>
                <c:formatCode>General</c:formatCode>
                <c:ptCount val="21"/>
                <c:pt idx="0">
                  <c:v>94</c:v>
                </c:pt>
                <c:pt idx="1">
                  <c:v>94.6</c:v>
                </c:pt>
                <c:pt idx="2">
                  <c:v>95.199999999999989</c:v>
                </c:pt>
                <c:pt idx="3">
                  <c:v>95.799999999999983</c:v>
                </c:pt>
                <c:pt idx="4">
                  <c:v>96.399999999999977</c:v>
                </c:pt>
                <c:pt idx="5">
                  <c:v>96.999999999999972</c:v>
                </c:pt>
                <c:pt idx="6">
                  <c:v>97.599999999999966</c:v>
                </c:pt>
                <c:pt idx="7">
                  <c:v>98.19999999999996</c:v>
                </c:pt>
                <c:pt idx="8">
                  <c:v>98.799999999999955</c:v>
                </c:pt>
                <c:pt idx="9">
                  <c:v>99.399999999999949</c:v>
                </c:pt>
                <c:pt idx="10">
                  <c:v>99.999999999999943</c:v>
                </c:pt>
                <c:pt idx="11">
                  <c:v>100.59999999999994</c:v>
                </c:pt>
                <c:pt idx="12">
                  <c:v>101.19999999999993</c:v>
                </c:pt>
                <c:pt idx="13">
                  <c:v>101.79999999999993</c:v>
                </c:pt>
                <c:pt idx="14">
                  <c:v>102.39999999999992</c:v>
                </c:pt>
                <c:pt idx="15">
                  <c:v>102.99999999999991</c:v>
                </c:pt>
                <c:pt idx="16">
                  <c:v>103.59999999999991</c:v>
                </c:pt>
                <c:pt idx="17">
                  <c:v>104.1999999999999</c:v>
                </c:pt>
                <c:pt idx="18">
                  <c:v>104.7999999999999</c:v>
                </c:pt>
                <c:pt idx="19">
                  <c:v>105.39999999999989</c:v>
                </c:pt>
                <c:pt idx="20">
                  <c:v>105.99999999999989</c:v>
                </c:pt>
              </c:numCache>
            </c:numRef>
          </c:xVal>
          <c:yVal>
            <c:numRef>
              <c:f>triangCurves!$D$10:$D$30</c:f>
              <c:numCache>
                <c:formatCode>General</c:formatCode>
                <c:ptCount val="21"/>
                <c:pt idx="0">
                  <c:v>0</c:v>
                </c:pt>
                <c:pt idx="1">
                  <c:v>1.6666666666666514E-2</c:v>
                </c:pt>
                <c:pt idx="2">
                  <c:v>3.3333333333333007E-2</c:v>
                </c:pt>
                <c:pt idx="3">
                  <c:v>4.9999999999999524E-2</c:v>
                </c:pt>
                <c:pt idx="4">
                  <c:v>6.6666666666666041E-2</c:v>
                </c:pt>
                <c:pt idx="5">
                  <c:v>8.3333333333332538E-2</c:v>
                </c:pt>
                <c:pt idx="6">
                  <c:v>9.9999999999999048E-2</c:v>
                </c:pt>
                <c:pt idx="7">
                  <c:v>0.11666666666666554</c:v>
                </c:pt>
                <c:pt idx="8">
                  <c:v>0.13333333333333205</c:v>
                </c:pt>
                <c:pt idx="9">
                  <c:v>0.14999999999999858</c:v>
                </c:pt>
                <c:pt idx="10">
                  <c:v>0.16666666666666508</c:v>
                </c:pt>
                <c:pt idx="11">
                  <c:v>0.15000000000000174</c:v>
                </c:pt>
                <c:pt idx="12">
                  <c:v>0.13333333333333522</c:v>
                </c:pt>
                <c:pt idx="13">
                  <c:v>0.11666666666666872</c:v>
                </c:pt>
                <c:pt idx="14">
                  <c:v>0.1000000000000022</c:v>
                </c:pt>
                <c:pt idx="15">
                  <c:v>8.3333333333335702E-2</c:v>
                </c:pt>
                <c:pt idx="16">
                  <c:v>6.6666666666669178E-2</c:v>
                </c:pt>
                <c:pt idx="17">
                  <c:v>5.0000000000002688E-2</c:v>
                </c:pt>
                <c:pt idx="18">
                  <c:v>3.3333333333336171E-2</c:v>
                </c:pt>
                <c:pt idx="19">
                  <c:v>1.6666666666669661E-2</c:v>
                </c:pt>
                <c:pt idx="20">
                  <c:v>3.1641356201816961E-15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295-4EEA-BC8C-F6427C551F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2512776"/>
        <c:axId val="242513168"/>
      </c:scatterChart>
      <c:scatterChart>
        <c:scatterStyle val="lineMarker"/>
        <c:varyColors val="0"/>
        <c:ser>
          <c:idx val="2"/>
          <c:order val="1"/>
          <c:tx>
            <c:strRef>
              <c:f>triangCurves!$E$9</c:f>
              <c:strCache>
                <c:ptCount val="1"/>
                <c:pt idx="0">
                  <c:v>F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triangCurves!$A$10:$A$30</c:f>
              <c:numCache>
                <c:formatCode>General</c:formatCode>
                <c:ptCount val="21"/>
                <c:pt idx="0">
                  <c:v>94</c:v>
                </c:pt>
                <c:pt idx="1">
                  <c:v>94.6</c:v>
                </c:pt>
                <c:pt idx="2">
                  <c:v>95.199999999999989</c:v>
                </c:pt>
                <c:pt idx="3">
                  <c:v>95.799999999999983</c:v>
                </c:pt>
                <c:pt idx="4">
                  <c:v>96.399999999999977</c:v>
                </c:pt>
                <c:pt idx="5">
                  <c:v>96.999999999999972</c:v>
                </c:pt>
                <c:pt idx="6">
                  <c:v>97.599999999999966</c:v>
                </c:pt>
                <c:pt idx="7">
                  <c:v>98.19999999999996</c:v>
                </c:pt>
                <c:pt idx="8">
                  <c:v>98.799999999999955</c:v>
                </c:pt>
                <c:pt idx="9">
                  <c:v>99.399999999999949</c:v>
                </c:pt>
                <c:pt idx="10">
                  <c:v>99.999999999999943</c:v>
                </c:pt>
                <c:pt idx="11">
                  <c:v>100.59999999999994</c:v>
                </c:pt>
                <c:pt idx="12">
                  <c:v>101.19999999999993</c:v>
                </c:pt>
                <c:pt idx="13">
                  <c:v>101.79999999999993</c:v>
                </c:pt>
                <c:pt idx="14">
                  <c:v>102.39999999999992</c:v>
                </c:pt>
                <c:pt idx="15">
                  <c:v>102.99999999999991</c:v>
                </c:pt>
                <c:pt idx="16">
                  <c:v>103.59999999999991</c:v>
                </c:pt>
                <c:pt idx="17">
                  <c:v>104.1999999999999</c:v>
                </c:pt>
                <c:pt idx="18">
                  <c:v>104.7999999999999</c:v>
                </c:pt>
                <c:pt idx="19">
                  <c:v>105.39999999999989</c:v>
                </c:pt>
                <c:pt idx="20">
                  <c:v>105.99999999999989</c:v>
                </c:pt>
              </c:numCache>
            </c:numRef>
          </c:xVal>
          <c:yVal>
            <c:numRef>
              <c:f>triangCurves!$E$10:$E$30</c:f>
              <c:numCache>
                <c:formatCode>General</c:formatCode>
                <c:ptCount val="21"/>
                <c:pt idx="0">
                  <c:v>0</c:v>
                </c:pt>
                <c:pt idx="1">
                  <c:v>4.9999999999998934E-3</c:v>
                </c:pt>
                <c:pt idx="2">
                  <c:v>1.9999999999999629E-2</c:v>
                </c:pt>
                <c:pt idx="3">
                  <c:v>4.4999999999999152E-2</c:v>
                </c:pt>
                <c:pt idx="4">
                  <c:v>7.9999999999998517E-2</c:v>
                </c:pt>
                <c:pt idx="5">
                  <c:v>0.12499999999999761</c:v>
                </c:pt>
                <c:pt idx="6">
                  <c:v>0.17999999999999661</c:v>
                </c:pt>
                <c:pt idx="7">
                  <c:v>0.24499999999999533</c:v>
                </c:pt>
                <c:pt idx="8">
                  <c:v>0.31999999999999396</c:v>
                </c:pt>
                <c:pt idx="9">
                  <c:v>0.40499999999999231</c:v>
                </c:pt>
                <c:pt idx="10">
                  <c:v>0.49999999999999051</c:v>
                </c:pt>
                <c:pt idx="11">
                  <c:v>0.59499999999999065</c:v>
                </c:pt>
                <c:pt idx="12">
                  <c:v>0.67999999999999083</c:v>
                </c:pt>
                <c:pt idx="13">
                  <c:v>0.75499999999999134</c:v>
                </c:pt>
                <c:pt idx="14">
                  <c:v>0.81999999999999207</c:v>
                </c:pt>
                <c:pt idx="15">
                  <c:v>0.87499999999999289</c:v>
                </c:pt>
                <c:pt idx="16">
                  <c:v>0.91999999999999393</c:v>
                </c:pt>
                <c:pt idx="17">
                  <c:v>0.95499999999999519</c:v>
                </c:pt>
                <c:pt idx="18">
                  <c:v>0.97999999999999665</c:v>
                </c:pt>
                <c:pt idx="19">
                  <c:v>0.99499999999999822</c:v>
                </c:pt>
                <c:pt idx="2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295-4EEA-BC8C-F6427C551F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2513560"/>
        <c:axId val="242651048"/>
      </c:scatterChart>
      <c:valAx>
        <c:axId val="242512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1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/>
                  <a:t>x</a:t>
                </a:r>
              </a:p>
            </c:rich>
          </c:tx>
          <c:layout>
            <c:manualLayout>
              <c:xMode val="edge"/>
              <c:yMode val="edge"/>
              <c:x val="0.67426817339578682"/>
              <c:y val="0.8858486990256627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42513168"/>
        <c:crosses val="autoZero"/>
        <c:crossBetween val="midCat"/>
      </c:valAx>
      <c:valAx>
        <c:axId val="242513168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200" b="0" i="1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/>
                  <a:t>f</a:t>
                </a:r>
              </a:p>
            </c:rich>
          </c:tx>
          <c:layout>
            <c:manualLayout>
              <c:xMode val="edge"/>
              <c:yMode val="edge"/>
              <c:x val="1.6286670854970695E-2"/>
              <c:y val="0.1689505250719047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42512776"/>
        <c:crosses val="autoZero"/>
        <c:crossBetween val="midCat"/>
        <c:majorUnit val="0.04"/>
      </c:valAx>
      <c:valAx>
        <c:axId val="2425135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651048"/>
        <c:crosses val="autoZero"/>
        <c:crossBetween val="midCat"/>
      </c:valAx>
      <c:valAx>
        <c:axId val="242651048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200" b="0" i="1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/>
                  <a:t>F</a:t>
                </a:r>
              </a:p>
            </c:rich>
          </c:tx>
          <c:layout>
            <c:manualLayout>
              <c:xMode val="edge"/>
              <c:yMode val="edge"/>
              <c:x val="0.84690688445847617"/>
              <c:y val="0.146119373035160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42513560"/>
        <c:crosses val="max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C0C0C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/>
              <a:t>Simulated and density</a:t>
            </a:r>
          </a:p>
        </c:rich>
      </c:tx>
      <c:layout>
        <c:manualLayout>
          <c:xMode val="edge"/>
          <c:yMode val="edge"/>
          <c:x val="0.41261633919338159"/>
          <c:y val="2.03389830508474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866597724922445E-2"/>
          <c:y val="0.1440677966101695"/>
          <c:w val="0.75387797311271976"/>
          <c:h val="0.7084745762711864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triang!$I$8</c:f>
              <c:strCache>
                <c:ptCount val="1"/>
                <c:pt idx="0">
                  <c:v>FreqAbs</c:v>
                </c:pt>
              </c:strCache>
            </c:strRef>
          </c:tx>
          <c:spPr>
            <a:pattFill prst="openDmnd">
              <a:fgClr>
                <a:srgbClr xmlns:mc="http://schemas.openxmlformats.org/markup-compatibility/2006" xmlns:a14="http://schemas.microsoft.com/office/drawing/2010/main" val="993366" mc:Ignorable="a14" a14:legacySpreadsheetColorIndex="25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3366FF"/>
              </a:solidFill>
              <a:prstDash val="solid"/>
            </a:ln>
          </c:spPr>
          <c:invertIfNegative val="0"/>
          <c:cat>
            <c:numRef>
              <c:f>triang!$G$9:$G$23</c:f>
              <c:numCache>
                <c:formatCode>General</c:formatCode>
                <c:ptCount val="15"/>
                <c:pt idx="0">
                  <c:v>94.412850524056083</c:v>
                </c:pt>
                <c:pt idx="1">
                  <c:v>95.188778180527223</c:v>
                </c:pt>
                <c:pt idx="2">
                  <c:v>95.964705836998377</c:v>
                </c:pt>
                <c:pt idx="3">
                  <c:v>96.740633493469517</c:v>
                </c:pt>
                <c:pt idx="4">
                  <c:v>97.516561149940657</c:v>
                </c:pt>
                <c:pt idx="5">
                  <c:v>98.292488806411797</c:v>
                </c:pt>
                <c:pt idx="6">
                  <c:v>99.068416462882951</c:v>
                </c:pt>
                <c:pt idx="7">
                  <c:v>99.844344119354091</c:v>
                </c:pt>
                <c:pt idx="8">
                  <c:v>100.62027177582523</c:v>
                </c:pt>
                <c:pt idx="9">
                  <c:v>101.39619943229637</c:v>
                </c:pt>
                <c:pt idx="10">
                  <c:v>102.17212708876752</c:v>
                </c:pt>
                <c:pt idx="11">
                  <c:v>102.94805474523866</c:v>
                </c:pt>
                <c:pt idx="12">
                  <c:v>103.7239824017098</c:v>
                </c:pt>
                <c:pt idx="13">
                  <c:v>104.49991005818094</c:v>
                </c:pt>
                <c:pt idx="14">
                  <c:v>105.2758377146521</c:v>
                </c:pt>
              </c:numCache>
            </c:numRef>
          </c:cat>
          <c:val>
            <c:numRef>
              <c:f>triang!$K$9:$K$23</c:f>
              <c:numCache>
                <c:formatCode>General</c:formatCode>
                <c:ptCount val="15"/>
                <c:pt idx="0">
                  <c:v>9.021459593070099E-3</c:v>
                </c:pt>
                <c:pt idx="1">
                  <c:v>3.3508278488546088E-2</c:v>
                </c:pt>
                <c:pt idx="2">
                  <c:v>4.8973637790951971E-2</c:v>
                </c:pt>
                <c:pt idx="3">
                  <c:v>7.9904356395763737E-2</c:v>
                </c:pt>
                <c:pt idx="4">
                  <c:v>0.11470141482617699</c:v>
                </c:pt>
                <c:pt idx="5">
                  <c:v>0.11727897470991129</c:v>
                </c:pt>
                <c:pt idx="6">
                  <c:v>0.13661067383791867</c:v>
                </c:pt>
                <c:pt idx="7">
                  <c:v>0.14434335348912158</c:v>
                </c:pt>
                <c:pt idx="8">
                  <c:v>0.16367505261712895</c:v>
                </c:pt>
                <c:pt idx="9">
                  <c:v>0.11599019476804413</c:v>
                </c:pt>
                <c:pt idx="10">
                  <c:v>0.10696873517497404</c:v>
                </c:pt>
                <c:pt idx="11">
                  <c:v>7.4749236628295107E-2</c:v>
                </c:pt>
                <c:pt idx="12">
                  <c:v>7.346045668642795E-2</c:v>
                </c:pt>
                <c:pt idx="13">
                  <c:v>4.5107297965350499E-2</c:v>
                </c:pt>
                <c:pt idx="14">
                  <c:v>2.4486818895475986E-2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0C-4DF8-A876-F48EBB09C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42653792"/>
        <c:axId val="242654184"/>
      </c:barChart>
      <c:lineChart>
        <c:grouping val="standard"/>
        <c:varyColors val="0"/>
        <c:ser>
          <c:idx val="0"/>
          <c:order val="1"/>
          <c:tx>
            <c:strRef>
              <c:f>triang!$K$8</c:f>
              <c:strCache>
                <c:ptCount val="1"/>
                <c:pt idx="0">
                  <c:v>FreqRDens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dPt>
            <c:idx val="8"/>
            <c:bubble3D val="0"/>
            <c:spPr>
              <a:ln w="254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540C-4DF8-A876-F48EBB09C834}"/>
              </c:ext>
            </c:extLst>
          </c:dPt>
          <c:dLbls>
            <c:dLbl>
              <c:idx val="7"/>
              <c:layout/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540C-4DF8-A876-F48EBB09C834}"/>
                </c:ext>
              </c:extLst>
            </c:dLbl>
            <c:dLbl>
              <c:idx val="8"/>
              <c:layout/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r">
                    <a:defRPr sz="14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540C-4DF8-A876-F48EBB09C83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triang!$G$9:$G$23</c:f>
              <c:numCache>
                <c:formatCode>General</c:formatCode>
                <c:ptCount val="15"/>
                <c:pt idx="0">
                  <c:v>94.412850524056083</c:v>
                </c:pt>
                <c:pt idx="1">
                  <c:v>95.188778180527223</c:v>
                </c:pt>
                <c:pt idx="2">
                  <c:v>95.964705836998377</c:v>
                </c:pt>
                <c:pt idx="3">
                  <c:v>96.740633493469517</c:v>
                </c:pt>
                <c:pt idx="4">
                  <c:v>97.516561149940657</c:v>
                </c:pt>
                <c:pt idx="5">
                  <c:v>98.292488806411797</c:v>
                </c:pt>
                <c:pt idx="6">
                  <c:v>99.068416462882951</c:v>
                </c:pt>
                <c:pt idx="7">
                  <c:v>99.844344119354091</c:v>
                </c:pt>
                <c:pt idx="8">
                  <c:v>100.62027177582523</c:v>
                </c:pt>
                <c:pt idx="9">
                  <c:v>101.39619943229637</c:v>
                </c:pt>
                <c:pt idx="10">
                  <c:v>102.17212708876752</c:v>
                </c:pt>
                <c:pt idx="11">
                  <c:v>102.94805474523866</c:v>
                </c:pt>
                <c:pt idx="12">
                  <c:v>103.7239824017098</c:v>
                </c:pt>
                <c:pt idx="13">
                  <c:v>104.49991005818094</c:v>
                </c:pt>
                <c:pt idx="14">
                  <c:v>105.2758377146521</c:v>
                </c:pt>
              </c:numCache>
            </c:numRef>
          </c:cat>
          <c:val>
            <c:numRef>
              <c:f>triang!$L$9:$L$23</c:f>
              <c:numCache>
                <c:formatCode>General</c:formatCode>
                <c:ptCount val="15"/>
                <c:pt idx="0">
                  <c:v>2.2244843119212578E-2</c:v>
                </c:pt>
                <c:pt idx="1">
                  <c:v>4.3798389132300178E-2</c:v>
                </c:pt>
                <c:pt idx="2">
                  <c:v>6.535193514538741E-2</c:v>
                </c:pt>
                <c:pt idx="3">
                  <c:v>8.6905481158474629E-2</c:v>
                </c:pt>
                <c:pt idx="4">
                  <c:v>0.10845902717156186</c:v>
                </c:pt>
                <c:pt idx="5">
                  <c:v>0.13001257318464945</c:v>
                </c:pt>
                <c:pt idx="6">
                  <c:v>0.15156611919773666</c:v>
                </c:pt>
                <c:pt idx="7">
                  <c:v>0.16021366812250942</c:v>
                </c:pt>
                <c:pt idx="8">
                  <c:v>0.13866012210942219</c:v>
                </c:pt>
                <c:pt idx="9">
                  <c:v>0.1171065760963346</c:v>
                </c:pt>
                <c:pt idx="10">
                  <c:v>9.5553030083247364E-2</c:v>
                </c:pt>
                <c:pt idx="11">
                  <c:v>7.399948407016016E-2</c:v>
                </c:pt>
                <c:pt idx="12">
                  <c:v>5.2445938057072927E-2</c:v>
                </c:pt>
                <c:pt idx="13">
                  <c:v>3.0892392043985323E-2</c:v>
                </c:pt>
                <c:pt idx="14">
                  <c:v>9.338846030898091E-3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40C-4DF8-A876-F48EBB09C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2654576"/>
        <c:axId val="241704904"/>
      </c:lineChart>
      <c:catAx>
        <c:axId val="2426537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/>
                  <a:t>x</a:t>
                </a:r>
              </a:p>
            </c:rich>
          </c:tx>
          <c:layout>
            <c:manualLayout>
              <c:xMode val="edge"/>
              <c:yMode val="edge"/>
              <c:x val="0.78283350568769394"/>
              <c:y val="0.91186440677966096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4265418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42654184"/>
        <c:scaling>
          <c:orientation val="minMax"/>
          <c:max val="0.25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/>
                  <a:t>freq</a:t>
                </a:r>
              </a:p>
            </c:rich>
          </c:tx>
          <c:layout>
            <c:manualLayout>
              <c:xMode val="edge"/>
              <c:yMode val="edge"/>
              <c:x val="8.2730093071354711E-3"/>
              <c:y val="0.149152542372881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42653792"/>
        <c:crosses val="autoZero"/>
        <c:crossBetween val="between"/>
      </c:valAx>
      <c:catAx>
        <c:axId val="242654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1704904"/>
        <c:crosses val="autoZero"/>
        <c:auto val="1"/>
        <c:lblAlgn val="ctr"/>
        <c:lblOffset val="100"/>
        <c:noMultiLvlLbl val="0"/>
      </c:catAx>
      <c:valAx>
        <c:axId val="241704904"/>
        <c:scaling>
          <c:orientation val="minMax"/>
          <c:max val="0.25"/>
          <c:min val="0"/>
        </c:scaling>
        <c:delete val="0"/>
        <c:axPos val="r"/>
        <c:numFmt formatCode="General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42654576"/>
        <c:crosses val="max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8769389865563602"/>
          <c:y val="0.16949152542372881"/>
          <c:w val="0.13650465356773525"/>
          <c:h val="9.661016949152542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5" right="0.75" top="1" bottom="1" header="0.5" footer="0.5"/>
  <pageSetup paperSize="9" orientation="landscape" r:id="rId1"/>
  <headerFooter alignWithMargins="0">
    <oddHeader>&amp;A</oddHeader>
    <oddFooter>Page &amp;P</oddFoot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5" right="0.75" top="1" bottom="1" header="0.5" footer="0.5"/>
  <pageSetup paperSize="9" orientation="landscape" r:id="rId1"/>
  <headerFooter alignWithMargins="0">
    <oddHeader>&amp;A</oddHeader>
    <oddFooter>Page &amp;P</oddFooter>
  </headerFooter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5" right="0.75" top="1" bottom="1" header="0.5" footer="0.5"/>
  <pageSetup paperSize="9" orientation="landscape" r:id="rId1"/>
  <headerFooter alignWithMargins="0">
    <oddHeader>&amp;A</oddHeader>
    <oddFooter>Page &amp;P</oddFooter>
  </headerFooter>
  <drawing r:id="rId2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wmf"/><Relationship Id="rId2" Type="http://schemas.openxmlformats.org/officeDocument/2006/relationships/image" Target="../media/image5.wmf"/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9.wmf"/><Relationship Id="rId2" Type="http://schemas.openxmlformats.org/officeDocument/2006/relationships/image" Target="../media/image8.emf"/><Relationship Id="rId1" Type="http://schemas.openxmlformats.org/officeDocument/2006/relationships/image" Target="../media/image7.w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11.emf"/><Relationship Id="rId1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19050</xdr:colOff>
          <xdr:row>1</xdr:row>
          <xdr:rowOff>152400</xdr:rowOff>
        </xdr:from>
        <xdr:to>
          <xdr:col>5</xdr:col>
          <xdr:colOff>476250</xdr:colOff>
          <xdr:row>3</xdr:row>
          <xdr:rowOff>47625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 mc:Ignorable="a14" a14:legacySpreadsheetColorIndex="43"/>
            </a:solidFill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304800</xdr:colOff>
          <xdr:row>2</xdr:row>
          <xdr:rowOff>0</xdr:rowOff>
        </xdr:from>
        <xdr:to>
          <xdr:col>10</xdr:col>
          <xdr:colOff>257175</xdr:colOff>
          <xdr:row>3</xdr:row>
          <xdr:rowOff>57150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1270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</xdr:row>
          <xdr:rowOff>66675</xdr:rowOff>
        </xdr:from>
        <xdr:to>
          <xdr:col>2</xdr:col>
          <xdr:colOff>409575</xdr:colOff>
          <xdr:row>4</xdr:row>
          <xdr:rowOff>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 mc:Ignorable="a14" a14:legacySpreadsheetColorIndex="43"/>
            </a:solidFill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07500" cy="561730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</xdr:row>
          <xdr:rowOff>0</xdr:rowOff>
        </xdr:from>
        <xdr:to>
          <xdr:col>4</xdr:col>
          <xdr:colOff>123825</xdr:colOff>
          <xdr:row>4</xdr:row>
          <xdr:rowOff>38100</xdr:rowOff>
        </xdr:to>
        <xdr:sp macro="" textlink="">
          <xdr:nvSpPr>
            <xdr:cNvPr id="3076" name="Object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 mc:Ignorable="a14" a14:legacySpreadsheetColorIndex="43"/>
            </a:solidFill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295275</xdr:colOff>
          <xdr:row>1</xdr:row>
          <xdr:rowOff>0</xdr:rowOff>
        </xdr:from>
        <xdr:to>
          <xdr:col>11</xdr:col>
          <xdr:colOff>28575</xdr:colOff>
          <xdr:row>4</xdr:row>
          <xdr:rowOff>47625</xdr:rowOff>
        </xdr:to>
        <xdr:sp macro="" textlink="">
          <xdr:nvSpPr>
            <xdr:cNvPr id="3077" name="Object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 mc:Ignorable="a14" a14:legacySpreadsheetColorIndex="43"/>
            </a:solidFill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428625</xdr:colOff>
          <xdr:row>4</xdr:row>
          <xdr:rowOff>66675</xdr:rowOff>
        </xdr:from>
        <xdr:to>
          <xdr:col>11</xdr:col>
          <xdr:colOff>495300</xdr:colOff>
          <xdr:row>5</xdr:row>
          <xdr:rowOff>133350</xdr:rowOff>
        </xdr:to>
        <xdr:sp macro="" textlink="">
          <xdr:nvSpPr>
            <xdr:cNvPr id="3080" name="Object 8" hidden="1">
              <a:extLst>
                <a:ext uri="{63B3BB69-23CF-44E3-9099-C40C66FF867C}">
                  <a14:compatExt spid="_x0000_s3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 mc:Ignorable="a14" a14:legacySpreadsheetColorIndex="43"/>
            </a:solidFill>
            <a:ln w="3175">
              <a:solidFill>
                <a:srgbClr val="000000" mc:Ignorable="a14" a14:legacySpreadsheetColorIndex="8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07500" cy="561730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</xdr:row>
          <xdr:rowOff>57150</xdr:rowOff>
        </xdr:from>
        <xdr:to>
          <xdr:col>4</xdr:col>
          <xdr:colOff>0</xdr:colOff>
          <xdr:row>4</xdr:row>
          <xdr:rowOff>0</xdr:rowOff>
        </xdr:to>
        <xdr:sp macro="" textlink="">
          <xdr:nvSpPr>
            <xdr:cNvPr id="4100" name="Object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6350">
              <a:solidFill>
                <a:srgbClr val="000000" mc:Ignorable="a14" a14:legacySpreadsheetColorIndex="8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85725</xdr:colOff>
          <xdr:row>1</xdr:row>
          <xdr:rowOff>76200</xdr:rowOff>
        </xdr:from>
        <xdr:to>
          <xdr:col>6</xdr:col>
          <xdr:colOff>361950</xdr:colOff>
          <xdr:row>3</xdr:row>
          <xdr:rowOff>142875</xdr:rowOff>
        </xdr:to>
        <xdr:sp macro="" textlink="">
          <xdr:nvSpPr>
            <xdr:cNvPr id="4101" name="Object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6350">
              <a:solidFill>
                <a:srgbClr val="000000" mc:Ignorable="a14" a14:legacySpreadsheetColorIndex="8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114300</xdr:colOff>
          <xdr:row>1</xdr:row>
          <xdr:rowOff>28575</xdr:rowOff>
        </xdr:from>
        <xdr:to>
          <xdr:col>11</xdr:col>
          <xdr:colOff>447675</xdr:colOff>
          <xdr:row>4</xdr:row>
          <xdr:rowOff>47625</xdr:rowOff>
        </xdr:to>
        <xdr:sp macro="" textlink="">
          <xdr:nvSpPr>
            <xdr:cNvPr id="4102" name="Object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1270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4</xdr:col>
          <xdr:colOff>361950</xdr:colOff>
          <xdr:row>2</xdr:row>
          <xdr:rowOff>123825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57150</xdr:colOff>
      <xdr:row>3</xdr:row>
      <xdr:rowOff>76200</xdr:rowOff>
    </xdr:from>
    <xdr:to>
      <xdr:col>12</xdr:col>
      <xdr:colOff>295275</xdr:colOff>
      <xdr:row>16</xdr:row>
      <xdr:rowOff>38100</xdr:rowOff>
    </xdr:to>
    <xdr:graphicFrame macro="">
      <xdr:nvGraphicFramePr>
        <xdr:cNvPr id="512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0</xdr:row>
          <xdr:rowOff>0</xdr:rowOff>
        </xdr:from>
        <xdr:to>
          <xdr:col>10</xdr:col>
          <xdr:colOff>314325</xdr:colOff>
          <xdr:row>2</xdr:row>
          <xdr:rowOff>66675</xdr:rowOff>
        </xdr:to>
        <xdr:sp macro="" textlink="">
          <xdr:nvSpPr>
            <xdr:cNvPr id="5124" name="Object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207500" cy="561730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wmf"/><Relationship Id="rId3" Type="http://schemas.openxmlformats.org/officeDocument/2006/relationships/drawing" Target="../drawings/drawing1.xml"/><Relationship Id="rId7" Type="http://schemas.openxmlformats.org/officeDocument/2006/relationships/oleObject" Target="../embeddings/oleObject2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upport.microsoft.com/en-nz/help/2850644/cannot-resize-the-chart-area-of-a-chart-located-on-a-chartsheet" TargetMode="External"/><Relationship Id="rId6" Type="http://schemas.openxmlformats.org/officeDocument/2006/relationships/image" Target="../media/image1.wmf"/><Relationship Id="rId5" Type="http://schemas.openxmlformats.org/officeDocument/2006/relationships/oleObject" Target="../embeddings/oleObject1.bin"/><Relationship Id="rId10" Type="http://schemas.openxmlformats.org/officeDocument/2006/relationships/image" Target="../media/image3.wmf"/><Relationship Id="rId4" Type="http://schemas.openxmlformats.org/officeDocument/2006/relationships/vmlDrawing" Target="../drawings/vmlDrawing1.vml"/><Relationship Id="rId9" Type="http://schemas.openxmlformats.org/officeDocument/2006/relationships/oleObject" Target="../embeddings/oleObject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6.bin"/><Relationship Id="rId3" Type="http://schemas.openxmlformats.org/officeDocument/2006/relationships/vmlDrawing" Target="../drawings/vmlDrawing2.vml"/><Relationship Id="rId7" Type="http://schemas.openxmlformats.org/officeDocument/2006/relationships/image" Target="../media/image5.wmf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oleObject" Target="../embeddings/oleObject5.bin"/><Relationship Id="rId5" Type="http://schemas.openxmlformats.org/officeDocument/2006/relationships/image" Target="../media/image4.emf"/><Relationship Id="rId4" Type="http://schemas.openxmlformats.org/officeDocument/2006/relationships/oleObject" Target="../embeddings/oleObject4.bin"/><Relationship Id="rId9" Type="http://schemas.openxmlformats.org/officeDocument/2006/relationships/image" Target="../media/image6.wmf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9.bin"/><Relationship Id="rId3" Type="http://schemas.openxmlformats.org/officeDocument/2006/relationships/vmlDrawing" Target="../drawings/vmlDrawing3.vml"/><Relationship Id="rId7" Type="http://schemas.openxmlformats.org/officeDocument/2006/relationships/image" Target="../media/image8.emf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oleObject8.bin"/><Relationship Id="rId5" Type="http://schemas.openxmlformats.org/officeDocument/2006/relationships/image" Target="../media/image7.wmf"/><Relationship Id="rId4" Type="http://schemas.openxmlformats.org/officeDocument/2006/relationships/oleObject" Target="../embeddings/oleObject7.bin"/><Relationship Id="rId9" Type="http://schemas.openxmlformats.org/officeDocument/2006/relationships/image" Target="../media/image9.wmf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7" Type="http://schemas.openxmlformats.org/officeDocument/2006/relationships/image" Target="../media/image11.emf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oleObject" Target="../embeddings/oleObject11.bin"/><Relationship Id="rId5" Type="http://schemas.openxmlformats.org/officeDocument/2006/relationships/image" Target="../media/image10.emf"/><Relationship Id="rId4" Type="http://schemas.openxmlformats.org/officeDocument/2006/relationships/oleObject" Target="../embeddings/oleObject10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007"/>
  <sheetViews>
    <sheetView tabSelected="1" zoomScaleNormal="100" workbookViewId="0"/>
  </sheetViews>
  <sheetFormatPr defaultRowHeight="12.75"/>
  <cols>
    <col min="1" max="12" width="9.33203125" customWidth="1"/>
  </cols>
  <sheetData>
    <row r="1" spans="1:13" ht="13.5">
      <c r="A1" s="26">
        <v>41018</v>
      </c>
      <c r="C1" s="1" t="s">
        <v>0</v>
      </c>
      <c r="G1" s="2" t="s">
        <v>1</v>
      </c>
      <c r="M1" s="33"/>
    </row>
    <row r="2" spans="1:13" ht="15.75">
      <c r="F2" s="11" t="s">
        <v>25</v>
      </c>
      <c r="H2" s="39" t="s">
        <v>53</v>
      </c>
      <c r="M2" s="33"/>
    </row>
    <row r="3" spans="1:13">
      <c r="M3" s="33"/>
    </row>
    <row r="4" spans="1:13">
      <c r="C4" s="2"/>
      <c r="M4" s="33"/>
    </row>
    <row r="5" spans="1:13">
      <c r="A5" s="4" t="s">
        <v>2</v>
      </c>
      <c r="B5" s="25">
        <v>100</v>
      </c>
      <c r="C5" t="s">
        <v>3</v>
      </c>
      <c r="H5" s="18" t="s">
        <v>44</v>
      </c>
      <c r="I5" s="12">
        <f>SUM(I8:I22)</f>
        <v>1000</v>
      </c>
      <c r="J5" s="12">
        <f>SUM(J8:J22)</f>
        <v>1</v>
      </c>
      <c r="L5" s="36" t="s">
        <v>51</v>
      </c>
      <c r="M5" s="33"/>
    </row>
    <row r="6" spans="1:13">
      <c r="F6" s="2" t="s">
        <v>8</v>
      </c>
      <c r="I6" s="5" t="s">
        <v>46</v>
      </c>
      <c r="K6" s="7" t="s">
        <v>13</v>
      </c>
      <c r="M6" s="33"/>
    </row>
    <row r="7" spans="1:13" ht="13.5" thickBot="1">
      <c r="A7" s="13" t="s">
        <v>5</v>
      </c>
      <c r="B7" s="13" t="s">
        <v>6</v>
      </c>
      <c r="F7" s="14" t="s">
        <v>40</v>
      </c>
      <c r="G7" s="14" t="s">
        <v>41</v>
      </c>
      <c r="H7" s="14" t="s">
        <v>42</v>
      </c>
      <c r="I7" s="14" t="s">
        <v>11</v>
      </c>
      <c r="J7" s="14" t="s">
        <v>43</v>
      </c>
      <c r="K7" s="14" t="s">
        <v>47</v>
      </c>
      <c r="L7" s="14" t="s">
        <v>12</v>
      </c>
      <c r="M7" s="33"/>
    </row>
    <row r="8" spans="1:13" ht="13.5" thickTop="1">
      <c r="A8" s="6">
        <v>1</v>
      </c>
      <c r="B8" s="19">
        <f>-$B$5*LN(1-rand!$A1)</f>
        <v>468.69489840832495</v>
      </c>
      <c r="C8" s="3" t="s">
        <v>9</v>
      </c>
      <c r="D8" s="20">
        <f>MIN(B8:B1007)</f>
        <v>8.6020873987220821E-4</v>
      </c>
      <c r="F8" s="22">
        <v>0</v>
      </c>
      <c r="G8" s="23">
        <f>$F8+$D$13/2</f>
        <v>21.522578044814132</v>
      </c>
      <c r="H8" s="5">
        <f>0+$A8*$D$13</f>
        <v>43.045156089628264</v>
      </c>
      <c r="I8" s="28">
        <f t="array" ref="I8:I23">FREQUENCY(B8:B1007,H8:H22)</f>
        <v>354</v>
      </c>
      <c r="J8" s="5">
        <f t="shared" ref="J8:J22" si="0">$I8/$I$5</f>
        <v>0.35399999999999998</v>
      </c>
      <c r="K8" s="19">
        <f t="shared" ref="K8:K22" si="1">$I8/($I$5*$D$13)</f>
        <v>8.2239218569193761E-3</v>
      </c>
      <c r="L8" s="19">
        <f>1/$B$5*EXP(-$G8/$B$5)</f>
        <v>8.0635935944542731E-3</v>
      </c>
      <c r="M8" s="33"/>
    </row>
    <row r="9" spans="1:13">
      <c r="A9" s="6">
        <f>A8+1</f>
        <v>2</v>
      </c>
      <c r="B9" s="19">
        <f>-$B$5*LN(1-rand!$A2)</f>
        <v>33.903517917037803</v>
      </c>
      <c r="C9" s="3" t="s">
        <v>10</v>
      </c>
      <c r="D9" s="20">
        <f>MAX(B8:B1007)</f>
        <v>645.67734134442401</v>
      </c>
      <c r="F9" s="5">
        <f>0+$A8*$D$13</f>
        <v>43.045156089628264</v>
      </c>
      <c r="G9" s="23">
        <f>$F9+$D$13/2</f>
        <v>64.567734134442389</v>
      </c>
      <c r="H9" s="5">
        <f>0+($A8+1)*$D$13</f>
        <v>86.090312179256529</v>
      </c>
      <c r="I9" s="28">
        <v>217</v>
      </c>
      <c r="J9" s="5">
        <f t="shared" si="0"/>
        <v>0.217</v>
      </c>
      <c r="K9" s="19">
        <f t="shared" si="1"/>
        <v>5.0412176354562273E-3</v>
      </c>
      <c r="L9" s="19">
        <f>1/$B$5*EXP(-$G9/$B$5)</f>
        <v>5.2430728680308838E-3</v>
      </c>
      <c r="M9" s="33"/>
    </row>
    <row r="10" spans="1:13">
      <c r="A10" s="6">
        <f t="shared" ref="A10:A21" si="2">A9+1</f>
        <v>3</v>
      </c>
      <c r="B10" s="19">
        <f>-$B$5*LN(1-rand!$A3)</f>
        <v>32.671464483960996</v>
      </c>
      <c r="C10" s="18" t="s">
        <v>39</v>
      </c>
      <c r="D10" s="20">
        <f>$D$9-$D$8</f>
        <v>645.67648113568418</v>
      </c>
      <c r="F10" s="5">
        <f>0+$A9*$D$13</f>
        <v>86.090312179256529</v>
      </c>
      <c r="G10" s="23">
        <f t="shared" ref="G10:G22" si="3">$F10+$D$13/2</f>
        <v>107.61289022407067</v>
      </c>
      <c r="H10" s="5">
        <f>0+($A9+1)*$D$13</f>
        <v>129.13546826888478</v>
      </c>
      <c r="I10" s="28">
        <v>162</v>
      </c>
      <c r="J10" s="5">
        <f t="shared" si="0"/>
        <v>0.16200000000000001</v>
      </c>
      <c r="K10" s="19">
        <f t="shared" si="1"/>
        <v>3.7634896633359852E-3</v>
      </c>
      <c r="L10" s="19">
        <f t="shared" ref="L10:L22" si="4">1/$B$5*EXP(-$G10/$B$5)</f>
        <v>3.4091268089686058E-3</v>
      </c>
      <c r="M10" s="33"/>
    </row>
    <row r="11" spans="1:13">
      <c r="A11" s="6">
        <f t="shared" si="2"/>
        <v>4</v>
      </c>
      <c r="B11" s="19">
        <f>-$B$5*LN(1-rand!$A4)</f>
        <v>97.997346374655535</v>
      </c>
      <c r="C11" s="3" t="s">
        <v>7</v>
      </c>
      <c r="D11" s="34">
        <v>15</v>
      </c>
      <c r="F11" s="5">
        <f>0+$A10*$D$13</f>
        <v>129.13546826888478</v>
      </c>
      <c r="G11" s="23">
        <f t="shared" si="3"/>
        <v>150.65804631369892</v>
      </c>
      <c r="H11" s="5">
        <f t="shared" ref="H11:H22" si="5">0+($A10+1)*$D$13</f>
        <v>172.18062435851306</v>
      </c>
      <c r="I11" s="28">
        <v>85</v>
      </c>
      <c r="J11" s="5">
        <f t="shared" si="0"/>
        <v>8.5000000000000006E-2</v>
      </c>
      <c r="K11" s="19">
        <f t="shared" si="1"/>
        <v>1.9746705023676466E-3</v>
      </c>
      <c r="L11" s="19">
        <f t="shared" si="4"/>
        <v>2.2166668082172487E-3</v>
      </c>
      <c r="M11" s="33"/>
    </row>
    <row r="12" spans="1:13">
      <c r="A12" s="6">
        <f t="shared" si="2"/>
        <v>5</v>
      </c>
      <c r="B12" s="19">
        <f>-$B$5*LN(1-rand!$A5)</f>
        <v>37.398939662948926</v>
      </c>
      <c r="C12" s="8" t="s">
        <v>38</v>
      </c>
      <c r="F12" s="5">
        <f t="shared" ref="F12:F22" si="6">0+$A11*$D$13</f>
        <v>172.18062435851306</v>
      </c>
      <c r="G12" s="23">
        <f t="shared" si="3"/>
        <v>193.7032024033272</v>
      </c>
      <c r="H12" s="5">
        <f t="shared" si="5"/>
        <v>215.22578044814134</v>
      </c>
      <c r="I12" s="28">
        <v>59</v>
      </c>
      <c r="J12" s="5">
        <f t="shared" si="0"/>
        <v>5.8999999999999997E-2</v>
      </c>
      <c r="K12" s="19">
        <f t="shared" si="1"/>
        <v>1.3706536428198959E-3</v>
      </c>
      <c r="L12" s="19">
        <f t="shared" si="4"/>
        <v>1.4413109320913187E-3</v>
      </c>
      <c r="M12" s="33"/>
    </row>
    <row r="13" spans="1:13">
      <c r="A13" s="6">
        <f t="shared" si="2"/>
        <v>6</v>
      </c>
      <c r="B13" s="19">
        <f>-$B$5*LN(1-rand!$A6)</f>
        <v>12.041510437800467</v>
      </c>
      <c r="C13" s="18" t="s">
        <v>48</v>
      </c>
      <c r="D13" s="35">
        <f>($D$9-0)/$D$11</f>
        <v>43.045156089628264</v>
      </c>
      <c r="F13" s="5">
        <f t="shared" si="6"/>
        <v>215.22578044814134</v>
      </c>
      <c r="G13" s="23">
        <f t="shared" si="3"/>
        <v>236.74835849295548</v>
      </c>
      <c r="H13" s="5">
        <f t="shared" si="5"/>
        <v>258.27093653776956</v>
      </c>
      <c r="I13" s="28">
        <v>41</v>
      </c>
      <c r="J13" s="5">
        <f t="shared" si="0"/>
        <v>4.1000000000000002E-2</v>
      </c>
      <c r="K13" s="19">
        <f t="shared" si="1"/>
        <v>9.524881246714531E-4</v>
      </c>
      <c r="L13" s="19">
        <f t="shared" si="4"/>
        <v>9.3716258810979064E-4</v>
      </c>
      <c r="M13" s="33"/>
    </row>
    <row r="14" spans="1:13">
      <c r="A14" s="6">
        <f t="shared" si="2"/>
        <v>7</v>
      </c>
      <c r="B14" s="19">
        <f>-$B$5*LN(1-rand!$A7)</f>
        <v>10.479867435651883</v>
      </c>
      <c r="F14" s="5">
        <f t="shared" si="6"/>
        <v>258.27093653776956</v>
      </c>
      <c r="G14" s="23">
        <f t="shared" si="3"/>
        <v>279.79351458258367</v>
      </c>
      <c r="H14" s="5">
        <f t="shared" si="5"/>
        <v>301.31609262739784</v>
      </c>
      <c r="I14" s="28">
        <v>28</v>
      </c>
      <c r="J14" s="5">
        <f t="shared" si="0"/>
        <v>2.8000000000000001E-2</v>
      </c>
      <c r="K14" s="19">
        <f t="shared" si="1"/>
        <v>6.5047969489757766E-4</v>
      </c>
      <c r="L14" s="19">
        <f t="shared" si="4"/>
        <v>6.093575626171659E-4</v>
      </c>
      <c r="M14" s="33"/>
    </row>
    <row r="15" spans="1:13">
      <c r="A15" s="6">
        <f t="shared" si="2"/>
        <v>8</v>
      </c>
      <c r="B15" s="19">
        <f>-$B$5*LN(1-rand!$A8)</f>
        <v>4.991711561250713</v>
      </c>
      <c r="C15" s="3" t="s">
        <v>17</v>
      </c>
      <c r="D15" s="35">
        <f>AVERAGE(B8:B1007)</f>
        <v>100.8831935388649</v>
      </c>
      <c r="F15" s="5">
        <f t="shared" si="6"/>
        <v>301.31609262739784</v>
      </c>
      <c r="G15" s="23">
        <f t="shared" si="3"/>
        <v>322.83867067221195</v>
      </c>
      <c r="H15" s="5">
        <f t="shared" si="5"/>
        <v>344.36124871702611</v>
      </c>
      <c r="I15" s="28">
        <v>16</v>
      </c>
      <c r="J15" s="5">
        <f t="shared" si="0"/>
        <v>1.6E-2</v>
      </c>
      <c r="K15" s="19">
        <f t="shared" si="1"/>
        <v>3.7170268279861584E-4</v>
      </c>
      <c r="L15" s="19">
        <f t="shared" si="4"/>
        <v>3.9621368141429957E-4</v>
      </c>
      <c r="M15" s="33"/>
    </row>
    <row r="16" spans="1:13">
      <c r="A16" s="6">
        <f t="shared" si="2"/>
        <v>9</v>
      </c>
      <c r="B16" s="19">
        <f>-$B$5*LN(1-rand!$A9)</f>
        <v>371.86427379857412</v>
      </c>
      <c r="C16" s="3" t="s">
        <v>18</v>
      </c>
      <c r="D16" s="35">
        <f>STDEV(B8:B1007)</f>
        <v>100.09155829416622</v>
      </c>
      <c r="F16" s="5">
        <f t="shared" si="6"/>
        <v>344.36124871702611</v>
      </c>
      <c r="G16" s="23">
        <f t="shared" si="3"/>
        <v>365.88382676184023</v>
      </c>
      <c r="H16" s="5">
        <f t="shared" si="5"/>
        <v>387.40640480665439</v>
      </c>
      <c r="I16" s="28">
        <v>15</v>
      </c>
      <c r="J16" s="5">
        <f t="shared" si="0"/>
        <v>1.4999999999999999E-2</v>
      </c>
      <c r="K16" s="19">
        <f t="shared" si="1"/>
        <v>3.4847126512370233E-4</v>
      </c>
      <c r="L16" s="19">
        <f t="shared" si="4"/>
        <v>2.5762424390964592E-4</v>
      </c>
      <c r="M16" s="33"/>
    </row>
    <row r="17" spans="1:13">
      <c r="A17" s="6">
        <f t="shared" si="2"/>
        <v>10</v>
      </c>
      <c r="B17" s="19">
        <f>-$B$5*LN(1-rand!$A10)</f>
        <v>149.43645006940909</v>
      </c>
      <c r="C17" s="2" t="s">
        <v>49</v>
      </c>
      <c r="F17" s="5">
        <f t="shared" si="6"/>
        <v>387.40640480665439</v>
      </c>
      <c r="G17" s="23">
        <f t="shared" si="3"/>
        <v>408.9289828514685</v>
      </c>
      <c r="H17" s="5">
        <f t="shared" si="5"/>
        <v>430.45156089628267</v>
      </c>
      <c r="I17" s="28">
        <v>11</v>
      </c>
      <c r="J17" s="5">
        <f t="shared" si="0"/>
        <v>1.0999999999999999E-2</v>
      </c>
      <c r="K17" s="19">
        <f t="shared" si="1"/>
        <v>2.5554559442404838E-4</v>
      </c>
      <c r="L17" s="19">
        <f t="shared" si="4"/>
        <v>1.6751125507101527E-4</v>
      </c>
      <c r="M17" s="33"/>
    </row>
    <row r="18" spans="1:13">
      <c r="A18" s="6">
        <f t="shared" si="2"/>
        <v>11</v>
      </c>
      <c r="B18" s="19">
        <f>-$B$5*LN(1-rand!$A11)</f>
        <v>49.698191954481885</v>
      </c>
      <c r="F18" s="5">
        <f t="shared" si="6"/>
        <v>430.45156089628267</v>
      </c>
      <c r="G18" s="23">
        <f t="shared" si="3"/>
        <v>451.97413894109678</v>
      </c>
      <c r="H18" s="5">
        <f t="shared" si="5"/>
        <v>473.49671698591089</v>
      </c>
      <c r="I18" s="28">
        <v>4</v>
      </c>
      <c r="J18" s="5">
        <f t="shared" si="0"/>
        <v>4.0000000000000001E-3</v>
      </c>
      <c r="K18" s="19">
        <f t="shared" si="1"/>
        <v>9.2925670699653959E-5</v>
      </c>
      <c r="L18" s="19">
        <f t="shared" si="4"/>
        <v>1.0891840049536628E-4</v>
      </c>
      <c r="M18" s="33"/>
    </row>
    <row r="19" spans="1:13">
      <c r="A19" s="6">
        <f t="shared" si="2"/>
        <v>12</v>
      </c>
      <c r="B19" s="19">
        <f>-$B$5*LN(1-rand!$A12)</f>
        <v>380.43392307968043</v>
      </c>
      <c r="F19" s="5">
        <f t="shared" si="6"/>
        <v>473.49671698591089</v>
      </c>
      <c r="G19" s="23">
        <f t="shared" si="3"/>
        <v>495.019295030725</v>
      </c>
      <c r="H19" s="5">
        <f t="shared" si="5"/>
        <v>516.54187307553912</v>
      </c>
      <c r="I19" s="28">
        <v>4</v>
      </c>
      <c r="J19" s="5">
        <f t="shared" si="0"/>
        <v>4.0000000000000001E-3</v>
      </c>
      <c r="K19" s="19">
        <f t="shared" si="1"/>
        <v>9.2925670699653959E-5</v>
      </c>
      <c r="L19" s="19">
        <f t="shared" si="4"/>
        <v>7.0820423149714246E-5</v>
      </c>
      <c r="M19" s="33"/>
    </row>
    <row r="20" spans="1:13">
      <c r="A20" s="6">
        <f t="shared" si="2"/>
        <v>13</v>
      </c>
      <c r="B20" s="19">
        <f>-$B$5*LN(1-rand!$A13)</f>
        <v>513.6251031876684</v>
      </c>
      <c r="F20" s="5">
        <f t="shared" si="6"/>
        <v>516.54187307553912</v>
      </c>
      <c r="G20" s="23">
        <f t="shared" si="3"/>
        <v>538.06445112035328</v>
      </c>
      <c r="H20" s="5">
        <f t="shared" si="5"/>
        <v>559.58702916516745</v>
      </c>
      <c r="I20" s="28">
        <v>1</v>
      </c>
      <c r="J20" s="5">
        <f t="shared" si="0"/>
        <v>1E-3</v>
      </c>
      <c r="K20" s="19">
        <f t="shared" si="1"/>
        <v>2.323141767491349E-5</v>
      </c>
      <c r="L20" s="19">
        <f t="shared" si="4"/>
        <v>4.6048530939617978E-5</v>
      </c>
      <c r="M20" s="33"/>
    </row>
    <row r="21" spans="1:13">
      <c r="A21" s="6">
        <f t="shared" si="2"/>
        <v>14</v>
      </c>
      <c r="B21" s="19">
        <f>-$B$5*LN(1-rand!$A14)</f>
        <v>7.6543565960035087</v>
      </c>
      <c r="F21" s="5">
        <f t="shared" si="6"/>
        <v>559.58702916516745</v>
      </c>
      <c r="G21" s="23">
        <f t="shared" si="3"/>
        <v>581.10960720998162</v>
      </c>
      <c r="H21" s="5">
        <f t="shared" si="5"/>
        <v>602.63218525479567</v>
      </c>
      <c r="I21" s="28">
        <v>2</v>
      </c>
      <c r="J21" s="5">
        <f t="shared" si="0"/>
        <v>2E-3</v>
      </c>
      <c r="K21" s="19">
        <f t="shared" si="1"/>
        <v>4.646283534982698E-5</v>
      </c>
      <c r="L21" s="19">
        <f t="shared" si="4"/>
        <v>2.9941464727121023E-5</v>
      </c>
      <c r="M21" s="33"/>
    </row>
    <row r="22" spans="1:13">
      <c r="A22" s="6">
        <f t="shared" ref="A22:A34" si="7">A21+1</f>
        <v>15</v>
      </c>
      <c r="B22" s="19">
        <f>-$B$5*LN(1-rand!$A15)</f>
        <v>5.3362489872528425</v>
      </c>
      <c r="F22" s="5">
        <f t="shared" si="6"/>
        <v>602.63218525479567</v>
      </c>
      <c r="G22" s="23">
        <f t="shared" si="3"/>
        <v>624.15476329960984</v>
      </c>
      <c r="H22" s="22">
        <f t="shared" si="5"/>
        <v>645.67734134442401</v>
      </c>
      <c r="I22" s="28">
        <v>1</v>
      </c>
      <c r="J22" s="5">
        <f t="shared" si="0"/>
        <v>1E-3</v>
      </c>
      <c r="K22" s="19">
        <f t="shared" si="1"/>
        <v>2.323141767491349E-5</v>
      </c>
      <c r="L22" s="19">
        <f t="shared" si="4"/>
        <v>1.9468401960118423E-5</v>
      </c>
      <c r="M22" s="33"/>
    </row>
    <row r="23" spans="1:13">
      <c r="A23" s="6">
        <f t="shared" si="7"/>
        <v>16</v>
      </c>
      <c r="B23" s="19">
        <f>-$B$5*LN(1-rand!$A16)</f>
        <v>77.784284609218105</v>
      </c>
      <c r="H23" s="37" t="s">
        <v>50</v>
      </c>
      <c r="I23" s="29">
        <v>0</v>
      </c>
      <c r="M23" s="33"/>
    </row>
    <row r="24" spans="1:13">
      <c r="A24" s="6">
        <f t="shared" si="7"/>
        <v>17</v>
      </c>
      <c r="B24" s="19">
        <f>-$B$5*LN(1-rand!$A17)</f>
        <v>64.92754171155471</v>
      </c>
      <c r="H24" s="24" t="s">
        <v>45</v>
      </c>
      <c r="M24" s="33"/>
    </row>
    <row r="25" spans="1:13">
      <c r="A25" s="6">
        <f t="shared" si="7"/>
        <v>18</v>
      </c>
      <c r="B25" s="19">
        <f>-$B$5*LN(1-rand!$A18)</f>
        <v>287.81989979740928</v>
      </c>
      <c r="C25" s="16"/>
      <c r="D25" s="16"/>
      <c r="E25" s="16"/>
      <c r="F25" s="16"/>
      <c r="G25" s="16"/>
      <c r="H25" s="16"/>
      <c r="I25" s="16"/>
      <c r="J25" s="16"/>
      <c r="K25" s="16"/>
      <c r="L25" s="16"/>
    </row>
    <row r="26" spans="1:13">
      <c r="A26" s="6">
        <f t="shared" si="7"/>
        <v>19</v>
      </c>
      <c r="B26" s="19">
        <f>-$B$5*LN(1-rand!$A19)</f>
        <v>115.44978932964599</v>
      </c>
    </row>
    <row r="27" spans="1:13">
      <c r="A27" s="6">
        <f t="shared" si="7"/>
        <v>20</v>
      </c>
      <c r="B27" s="19">
        <f>-$B$5*LN(1-rand!$A20)</f>
        <v>12.867688018750778</v>
      </c>
    </row>
    <row r="28" spans="1:13">
      <c r="A28" s="6">
        <f t="shared" si="7"/>
        <v>21</v>
      </c>
      <c r="B28" s="19">
        <f>-$B$5*LN(1-rand!$A21)</f>
        <v>191.74933988192632</v>
      </c>
    </row>
    <row r="29" spans="1:13">
      <c r="A29" s="6">
        <f t="shared" si="7"/>
        <v>22</v>
      </c>
      <c r="B29" s="19">
        <f>-$B$5*LN(1-rand!$A22)</f>
        <v>60.908387654589582</v>
      </c>
    </row>
    <row r="30" spans="1:13">
      <c r="A30" s="6">
        <f t="shared" si="7"/>
        <v>23</v>
      </c>
      <c r="B30" s="19">
        <f>-$B$5*LN(1-rand!$A23)</f>
        <v>41.871914183491334</v>
      </c>
    </row>
    <row r="31" spans="1:13">
      <c r="A31" s="6">
        <f t="shared" si="7"/>
        <v>24</v>
      </c>
      <c r="B31" s="19">
        <f>-$B$5*LN(1-rand!$A24)</f>
        <v>106.73305054972653</v>
      </c>
    </row>
    <row r="32" spans="1:13">
      <c r="A32" s="6">
        <f t="shared" si="7"/>
        <v>25</v>
      </c>
      <c r="B32" s="19">
        <f>-$B$5*LN(1-rand!$A25)</f>
        <v>85.999932674623253</v>
      </c>
    </row>
    <row r="33" spans="1:2">
      <c r="A33" s="6">
        <f t="shared" si="7"/>
        <v>26</v>
      </c>
      <c r="B33" s="19">
        <f>-$B$5*LN(1-rand!$A26)</f>
        <v>51.974218842769695</v>
      </c>
    </row>
    <row r="34" spans="1:2">
      <c r="A34" s="6">
        <f t="shared" si="7"/>
        <v>27</v>
      </c>
      <c r="B34" s="19">
        <f>-$B$5*LN(1-rand!$A27)</f>
        <v>15.156794179668227</v>
      </c>
    </row>
    <row r="35" spans="1:2">
      <c r="A35" s="6">
        <f>A34+1</f>
        <v>28</v>
      </c>
      <c r="B35" s="19">
        <f>-$B$5*LN(1-rand!$A28)</f>
        <v>11.223858474699117</v>
      </c>
    </row>
    <row r="36" spans="1:2">
      <c r="A36" s="6">
        <f>A35+1</f>
        <v>29</v>
      </c>
      <c r="B36" s="19">
        <f>-$B$5*LN(1-rand!$A29)</f>
        <v>15.073610071648144</v>
      </c>
    </row>
    <row r="37" spans="1:2">
      <c r="A37" s="6">
        <f>A36+1</f>
        <v>30</v>
      </c>
      <c r="B37" s="19">
        <f>-$B$5*LN(1-rand!$A30)</f>
        <v>18.082285270357172</v>
      </c>
    </row>
    <row r="38" spans="1:2">
      <c r="A38" s="6">
        <f t="shared" ref="A38:A101" si="8">A37+1</f>
        <v>31</v>
      </c>
      <c r="B38" s="19">
        <f>-$B$5*LN(1-rand!$A31)</f>
        <v>103.5174397178062</v>
      </c>
    </row>
    <row r="39" spans="1:2">
      <c r="A39" s="6">
        <f t="shared" si="8"/>
        <v>32</v>
      </c>
      <c r="B39" s="19">
        <f>-$B$5*LN(1-rand!$A32)</f>
        <v>189.98822076757492</v>
      </c>
    </row>
    <row r="40" spans="1:2">
      <c r="A40" s="6">
        <f t="shared" si="8"/>
        <v>33</v>
      </c>
      <c r="B40" s="19">
        <f>-$B$5*LN(1-rand!$A33)</f>
        <v>46.196439964214356</v>
      </c>
    </row>
    <row r="41" spans="1:2">
      <c r="A41" s="6">
        <f t="shared" si="8"/>
        <v>34</v>
      </c>
      <c r="B41" s="19">
        <f>-$B$5*LN(1-rand!$A34)</f>
        <v>20.588087776700156</v>
      </c>
    </row>
    <row r="42" spans="1:2">
      <c r="A42" s="6">
        <f t="shared" si="8"/>
        <v>35</v>
      </c>
      <c r="B42" s="19">
        <f>-$B$5*LN(1-rand!$A35)</f>
        <v>59.720072692915075</v>
      </c>
    </row>
    <row r="43" spans="1:2">
      <c r="A43" s="6">
        <f t="shared" si="8"/>
        <v>36</v>
      </c>
      <c r="B43" s="19">
        <f>-$B$5*LN(1-rand!$A36)</f>
        <v>44.075575981746184</v>
      </c>
    </row>
    <row r="44" spans="1:2">
      <c r="A44" s="6">
        <f t="shared" si="8"/>
        <v>37</v>
      </c>
      <c r="B44" s="19">
        <f>-$B$5*LN(1-rand!$A37)</f>
        <v>243.15477700328415</v>
      </c>
    </row>
    <row r="45" spans="1:2">
      <c r="A45" s="6">
        <f t="shared" si="8"/>
        <v>38</v>
      </c>
      <c r="B45" s="19">
        <f>-$B$5*LN(1-rand!$A38)</f>
        <v>187.37508782410549</v>
      </c>
    </row>
    <row r="46" spans="1:2">
      <c r="A46" s="6">
        <f t="shared" si="8"/>
        <v>39</v>
      </c>
      <c r="B46" s="19">
        <f>-$B$5*LN(1-rand!$A39)</f>
        <v>62.467411705228727</v>
      </c>
    </row>
    <row r="47" spans="1:2">
      <c r="A47" s="6">
        <f t="shared" si="8"/>
        <v>40</v>
      </c>
      <c r="B47" s="19">
        <f>-$B$5*LN(1-rand!$A40)</f>
        <v>162.24659190849192</v>
      </c>
    </row>
    <row r="48" spans="1:2">
      <c r="A48" s="6">
        <f t="shared" si="8"/>
        <v>41</v>
      </c>
      <c r="B48" s="19">
        <f>-$B$5*LN(1-rand!$A41)</f>
        <v>418.11399932603041</v>
      </c>
    </row>
    <row r="49" spans="1:2">
      <c r="A49" s="6">
        <f t="shared" si="8"/>
        <v>42</v>
      </c>
      <c r="B49" s="19">
        <f>-$B$5*LN(1-rand!$A42)</f>
        <v>70.240181866598988</v>
      </c>
    </row>
    <row r="50" spans="1:2">
      <c r="A50" s="6">
        <f t="shared" si="8"/>
        <v>43</v>
      </c>
      <c r="B50" s="19">
        <f>-$B$5*LN(1-rand!$A43)</f>
        <v>41.324733823282997</v>
      </c>
    </row>
    <row r="51" spans="1:2">
      <c r="A51" s="6">
        <f t="shared" si="8"/>
        <v>44</v>
      </c>
      <c r="B51" s="19">
        <f>-$B$5*LN(1-rand!$A44)</f>
        <v>10.107657550345285</v>
      </c>
    </row>
    <row r="52" spans="1:2">
      <c r="A52" s="6">
        <f t="shared" si="8"/>
        <v>45</v>
      </c>
      <c r="B52" s="19">
        <f>-$B$5*LN(1-rand!$A45)</f>
        <v>130.61773433855919</v>
      </c>
    </row>
    <row r="53" spans="1:2">
      <c r="A53" s="6">
        <f t="shared" si="8"/>
        <v>46</v>
      </c>
      <c r="B53" s="19">
        <f>-$B$5*LN(1-rand!$A46)</f>
        <v>33.388948713739822</v>
      </c>
    </row>
    <row r="54" spans="1:2">
      <c r="A54" s="6">
        <f t="shared" si="8"/>
        <v>47</v>
      </c>
      <c r="B54" s="19">
        <f>-$B$5*LN(1-rand!$A47)</f>
        <v>39.686498170762107</v>
      </c>
    </row>
    <row r="55" spans="1:2">
      <c r="A55" s="6">
        <f t="shared" si="8"/>
        <v>48</v>
      </c>
      <c r="B55" s="19">
        <f>-$B$5*LN(1-rand!$A48)</f>
        <v>128.6562673104672</v>
      </c>
    </row>
    <row r="56" spans="1:2">
      <c r="A56" s="6">
        <f t="shared" si="8"/>
        <v>49</v>
      </c>
      <c r="B56" s="19">
        <f>-$B$5*LN(1-rand!$A49)</f>
        <v>64.971277000594313</v>
      </c>
    </row>
    <row r="57" spans="1:2">
      <c r="A57" s="6">
        <f t="shared" si="8"/>
        <v>50</v>
      </c>
      <c r="B57" s="19">
        <f>-$B$5*LN(1-rand!$A50)</f>
        <v>128.70845324144636</v>
      </c>
    </row>
    <row r="58" spans="1:2">
      <c r="A58" s="6">
        <f t="shared" si="8"/>
        <v>51</v>
      </c>
      <c r="B58" s="19">
        <f>-$B$5*LN(1-rand!$A51)</f>
        <v>37.100476686693675</v>
      </c>
    </row>
    <row r="59" spans="1:2">
      <c r="A59" s="6">
        <f t="shared" si="8"/>
        <v>52</v>
      </c>
      <c r="B59" s="19">
        <f>-$B$5*LN(1-rand!$A52)</f>
        <v>289.69423543198508</v>
      </c>
    </row>
    <row r="60" spans="1:2">
      <c r="A60" s="6">
        <f t="shared" si="8"/>
        <v>53</v>
      </c>
      <c r="B60" s="19">
        <f>-$B$5*LN(1-rand!$A53)</f>
        <v>74.344024765868454</v>
      </c>
    </row>
    <row r="61" spans="1:2">
      <c r="A61" s="6">
        <f t="shared" si="8"/>
        <v>54</v>
      </c>
      <c r="B61" s="19">
        <f>-$B$5*LN(1-rand!$A54)</f>
        <v>125.04497203767625</v>
      </c>
    </row>
    <row r="62" spans="1:2">
      <c r="A62" s="6">
        <f t="shared" si="8"/>
        <v>55</v>
      </c>
      <c r="B62" s="19">
        <f>-$B$5*LN(1-rand!$A55)</f>
        <v>140.37237522366408</v>
      </c>
    </row>
    <row r="63" spans="1:2">
      <c r="A63" s="6">
        <f t="shared" si="8"/>
        <v>56</v>
      </c>
      <c r="B63" s="19">
        <f>-$B$5*LN(1-rand!$A56)</f>
        <v>114.63055998121916</v>
      </c>
    </row>
    <row r="64" spans="1:2">
      <c r="A64" s="6">
        <f t="shared" si="8"/>
        <v>57</v>
      </c>
      <c r="B64" s="19">
        <f>-$B$5*LN(1-rand!$A57)</f>
        <v>31.995808340083936</v>
      </c>
    </row>
    <row r="65" spans="1:2">
      <c r="A65" s="6">
        <f t="shared" si="8"/>
        <v>58</v>
      </c>
      <c r="B65" s="19">
        <f>-$B$5*LN(1-rand!$A58)</f>
        <v>95.608175088806405</v>
      </c>
    </row>
    <row r="66" spans="1:2">
      <c r="A66" s="6">
        <f t="shared" si="8"/>
        <v>59</v>
      </c>
      <c r="B66" s="19">
        <f>-$B$5*LN(1-rand!$A59)</f>
        <v>6.1937940137201979</v>
      </c>
    </row>
    <row r="67" spans="1:2">
      <c r="A67" s="6">
        <f t="shared" si="8"/>
        <v>60</v>
      </c>
      <c r="B67" s="19">
        <f>-$B$5*LN(1-rand!$A60)</f>
        <v>296.82320738441058</v>
      </c>
    </row>
    <row r="68" spans="1:2">
      <c r="A68" s="6">
        <f t="shared" si="8"/>
        <v>61</v>
      </c>
      <c r="B68" s="19">
        <f>-$B$5*LN(1-rand!$A61)</f>
        <v>60.070621375722787</v>
      </c>
    </row>
    <row r="69" spans="1:2">
      <c r="A69" s="6">
        <f t="shared" si="8"/>
        <v>62</v>
      </c>
      <c r="B69" s="19">
        <f>-$B$5*LN(1-rand!$A62)</f>
        <v>38.144036897090437</v>
      </c>
    </row>
    <row r="70" spans="1:2">
      <c r="A70" s="6">
        <f t="shared" si="8"/>
        <v>63</v>
      </c>
      <c r="B70" s="19">
        <f>-$B$5*LN(1-rand!$A63)</f>
        <v>84.728689585379371</v>
      </c>
    </row>
    <row r="71" spans="1:2">
      <c r="A71" s="6">
        <f t="shared" si="8"/>
        <v>64</v>
      </c>
      <c r="B71" s="19">
        <f>-$B$5*LN(1-rand!$A64)</f>
        <v>20.712661323864481</v>
      </c>
    </row>
    <row r="72" spans="1:2">
      <c r="A72" s="6">
        <f t="shared" si="8"/>
        <v>65</v>
      </c>
      <c r="B72" s="19">
        <f>-$B$5*LN(1-rand!$A65)</f>
        <v>300.18575243282487</v>
      </c>
    </row>
    <row r="73" spans="1:2">
      <c r="A73" s="6">
        <f t="shared" si="8"/>
        <v>66</v>
      </c>
      <c r="B73" s="19">
        <f>-$B$5*LN(1-rand!$A66)</f>
        <v>39.183645706182524</v>
      </c>
    </row>
    <row r="74" spans="1:2">
      <c r="A74" s="6">
        <f t="shared" si="8"/>
        <v>67</v>
      </c>
      <c r="B74" s="19">
        <f>-$B$5*LN(1-rand!$A67)</f>
        <v>64.762391427471073</v>
      </c>
    </row>
    <row r="75" spans="1:2">
      <c r="A75" s="6">
        <f t="shared" si="8"/>
        <v>68</v>
      </c>
      <c r="B75" s="19">
        <f>-$B$5*LN(1-rand!$A68)</f>
        <v>23.734241226658451</v>
      </c>
    </row>
    <row r="76" spans="1:2">
      <c r="A76" s="6">
        <f t="shared" si="8"/>
        <v>69</v>
      </c>
      <c r="B76" s="19">
        <f>-$B$5*LN(1-rand!$A69)</f>
        <v>7.3299580154672945</v>
      </c>
    </row>
    <row r="77" spans="1:2">
      <c r="A77" s="6">
        <f t="shared" si="8"/>
        <v>70</v>
      </c>
      <c r="B77" s="19">
        <f>-$B$5*LN(1-rand!$A70)</f>
        <v>66.057909475397778</v>
      </c>
    </row>
    <row r="78" spans="1:2">
      <c r="A78" s="6">
        <f t="shared" si="8"/>
        <v>71</v>
      </c>
      <c r="B78" s="19">
        <f>-$B$5*LN(1-rand!$A71)</f>
        <v>180.86860460001176</v>
      </c>
    </row>
    <row r="79" spans="1:2">
      <c r="A79" s="6">
        <f t="shared" si="8"/>
        <v>72</v>
      </c>
      <c r="B79" s="19">
        <f>-$B$5*LN(1-rand!$A72)</f>
        <v>83.983858896649153</v>
      </c>
    </row>
    <row r="80" spans="1:2">
      <c r="A80" s="6">
        <f t="shared" si="8"/>
        <v>73</v>
      </c>
      <c r="B80" s="19">
        <f>-$B$5*LN(1-rand!$A73)</f>
        <v>76.905784059303016</v>
      </c>
    </row>
    <row r="81" spans="1:2">
      <c r="A81" s="6">
        <f t="shared" si="8"/>
        <v>74</v>
      </c>
      <c r="B81" s="19">
        <f>-$B$5*LN(1-rand!$A74)</f>
        <v>258.98081755662179</v>
      </c>
    </row>
    <row r="82" spans="1:2">
      <c r="A82" s="6">
        <f t="shared" si="8"/>
        <v>75</v>
      </c>
      <c r="B82" s="19">
        <f>-$B$5*LN(1-rand!$A75)</f>
        <v>49.717538977052158</v>
      </c>
    </row>
    <row r="83" spans="1:2">
      <c r="A83" s="6">
        <f t="shared" si="8"/>
        <v>76</v>
      </c>
      <c r="B83" s="19">
        <f>-$B$5*LN(1-rand!$A76)</f>
        <v>161.53069098753787</v>
      </c>
    </row>
    <row r="84" spans="1:2">
      <c r="A84" s="6">
        <f t="shared" si="8"/>
        <v>77</v>
      </c>
      <c r="B84" s="19">
        <f>-$B$5*LN(1-rand!$A77)</f>
        <v>11.015755283210654</v>
      </c>
    </row>
    <row r="85" spans="1:2">
      <c r="A85" s="6">
        <f t="shared" si="8"/>
        <v>78</v>
      </c>
      <c r="B85" s="19">
        <f>-$B$5*LN(1-rand!$A78)</f>
        <v>310.76546307158674</v>
      </c>
    </row>
    <row r="86" spans="1:2">
      <c r="A86" s="6">
        <f t="shared" si="8"/>
        <v>79</v>
      </c>
      <c r="B86" s="19">
        <f>-$B$5*LN(1-rand!$A79)</f>
        <v>263.5370548941608</v>
      </c>
    </row>
    <row r="87" spans="1:2">
      <c r="A87" s="6">
        <f t="shared" si="8"/>
        <v>80</v>
      </c>
      <c r="B87" s="19">
        <f>-$B$5*LN(1-rand!$A80)</f>
        <v>103.40343997097665</v>
      </c>
    </row>
    <row r="88" spans="1:2">
      <c r="A88" s="6">
        <f t="shared" si="8"/>
        <v>81</v>
      </c>
      <c r="B88" s="19">
        <f>-$B$5*LN(1-rand!$A81)</f>
        <v>177.0849226800554</v>
      </c>
    </row>
    <row r="89" spans="1:2">
      <c r="A89" s="6">
        <f t="shared" si="8"/>
        <v>82</v>
      </c>
      <c r="B89" s="19">
        <f>-$B$5*LN(1-rand!$A82)</f>
        <v>58.335756777949413</v>
      </c>
    </row>
    <row r="90" spans="1:2">
      <c r="A90" s="6">
        <f t="shared" si="8"/>
        <v>83</v>
      </c>
      <c r="B90" s="19">
        <f>-$B$5*LN(1-rand!$A83)</f>
        <v>75.672156319314183</v>
      </c>
    </row>
    <row r="91" spans="1:2">
      <c r="A91" s="6">
        <f t="shared" si="8"/>
        <v>84</v>
      </c>
      <c r="B91" s="19">
        <f>-$B$5*LN(1-rand!$A84)</f>
        <v>13.870679035060117</v>
      </c>
    </row>
    <row r="92" spans="1:2">
      <c r="A92" s="6">
        <f t="shared" si="8"/>
        <v>85</v>
      </c>
      <c r="B92" s="19">
        <f>-$B$5*LN(1-rand!$A85)</f>
        <v>27.952648270432316</v>
      </c>
    </row>
    <row r="93" spans="1:2">
      <c r="A93" s="6">
        <f t="shared" si="8"/>
        <v>86</v>
      </c>
      <c r="B93" s="19">
        <f>-$B$5*LN(1-rand!$A86)</f>
        <v>329.61603733745835</v>
      </c>
    </row>
    <row r="94" spans="1:2">
      <c r="A94" s="6">
        <f t="shared" si="8"/>
        <v>87</v>
      </c>
      <c r="B94" s="19">
        <f>-$B$5*LN(1-rand!$A87)</f>
        <v>101.09546479142509</v>
      </c>
    </row>
    <row r="95" spans="1:2">
      <c r="A95" s="6">
        <f t="shared" si="8"/>
        <v>88</v>
      </c>
      <c r="B95" s="19">
        <f>-$B$5*LN(1-rand!$A88)</f>
        <v>87.12435456946713</v>
      </c>
    </row>
    <row r="96" spans="1:2">
      <c r="A96" s="6">
        <f t="shared" si="8"/>
        <v>89</v>
      </c>
      <c r="B96" s="19">
        <f>-$B$5*LN(1-rand!$A89)</f>
        <v>6.662425839873233</v>
      </c>
    </row>
    <row r="97" spans="1:2">
      <c r="A97" s="6">
        <f t="shared" si="8"/>
        <v>90</v>
      </c>
      <c r="B97" s="19">
        <f>-$B$5*LN(1-rand!$A90)</f>
        <v>66.029085398673004</v>
      </c>
    </row>
    <row r="98" spans="1:2">
      <c r="A98" s="6">
        <f t="shared" si="8"/>
        <v>91</v>
      </c>
      <c r="B98" s="19">
        <f>-$B$5*LN(1-rand!$A91)</f>
        <v>20.759067216501389</v>
      </c>
    </row>
    <row r="99" spans="1:2">
      <c r="A99" s="6">
        <f t="shared" si="8"/>
        <v>92</v>
      </c>
      <c r="B99" s="19">
        <f>-$B$5*LN(1-rand!$A92)</f>
        <v>68.53640386379071</v>
      </c>
    </row>
    <row r="100" spans="1:2">
      <c r="A100" s="6">
        <f t="shared" si="8"/>
        <v>93</v>
      </c>
      <c r="B100" s="19">
        <f>-$B$5*LN(1-rand!$A93)</f>
        <v>265.04242903441855</v>
      </c>
    </row>
    <row r="101" spans="1:2">
      <c r="A101" s="6">
        <f t="shared" si="8"/>
        <v>94</v>
      </c>
      <c r="B101" s="19">
        <f>-$B$5*LN(1-rand!$A94)</f>
        <v>60.042449874842184</v>
      </c>
    </row>
    <row r="102" spans="1:2">
      <c r="A102" s="6">
        <f t="shared" ref="A102:A165" si="9">A101+1</f>
        <v>95</v>
      </c>
      <c r="B102" s="19">
        <f>-$B$5*LN(1-rand!$A95)</f>
        <v>78.121247345873471</v>
      </c>
    </row>
    <row r="103" spans="1:2">
      <c r="A103" s="6">
        <f t="shared" si="9"/>
        <v>96</v>
      </c>
      <c r="B103" s="19">
        <f>-$B$5*LN(1-rand!$A96)</f>
        <v>103.46928299808198</v>
      </c>
    </row>
    <row r="104" spans="1:2">
      <c r="A104" s="6">
        <f t="shared" si="9"/>
        <v>97</v>
      </c>
      <c r="B104" s="19">
        <f>-$B$5*LN(1-rand!$A97)</f>
        <v>119.30685361281104</v>
      </c>
    </row>
    <row r="105" spans="1:2">
      <c r="A105" s="6">
        <f t="shared" si="9"/>
        <v>98</v>
      </c>
      <c r="B105" s="19">
        <f>-$B$5*LN(1-rand!$A98)</f>
        <v>41.7899241726819</v>
      </c>
    </row>
    <row r="106" spans="1:2">
      <c r="A106" s="6">
        <f t="shared" si="9"/>
        <v>99</v>
      </c>
      <c r="B106" s="19">
        <f>-$B$5*LN(1-rand!$A99)</f>
        <v>29.905391714205798</v>
      </c>
    </row>
    <row r="107" spans="1:2">
      <c r="A107" s="6">
        <f t="shared" si="9"/>
        <v>100</v>
      </c>
      <c r="B107" s="19">
        <f>-$B$5*LN(1-rand!$A100)</f>
        <v>127.33440382966525</v>
      </c>
    </row>
    <row r="108" spans="1:2">
      <c r="A108" s="6">
        <f t="shared" si="9"/>
        <v>101</v>
      </c>
      <c r="B108" s="19">
        <f>-$B$5*LN(1-rand!$A101)</f>
        <v>15.094240579845492</v>
      </c>
    </row>
    <row r="109" spans="1:2">
      <c r="A109" s="6">
        <f t="shared" si="9"/>
        <v>102</v>
      </c>
      <c r="B109" s="19">
        <f>-$B$5*LN(1-rand!$A102)</f>
        <v>234.60875130521859</v>
      </c>
    </row>
    <row r="110" spans="1:2">
      <c r="A110" s="6">
        <f t="shared" si="9"/>
        <v>103</v>
      </c>
      <c r="B110" s="19">
        <f>-$B$5*LN(1-rand!$A103)</f>
        <v>83.723430936241684</v>
      </c>
    </row>
    <row r="111" spans="1:2">
      <c r="A111" s="6">
        <f t="shared" si="9"/>
        <v>104</v>
      </c>
      <c r="B111" s="19">
        <f>-$B$5*LN(1-rand!$A104)</f>
        <v>94.215590405469982</v>
      </c>
    </row>
    <row r="112" spans="1:2">
      <c r="A112" s="6">
        <f t="shared" si="9"/>
        <v>105</v>
      </c>
      <c r="B112" s="19">
        <f>-$B$5*LN(1-rand!$A105)</f>
        <v>16.610121962893647</v>
      </c>
    </row>
    <row r="113" spans="1:2">
      <c r="A113" s="6">
        <f t="shared" si="9"/>
        <v>106</v>
      </c>
      <c r="B113" s="19">
        <f>-$B$5*LN(1-rand!$A106)</f>
        <v>33.156170145623257</v>
      </c>
    </row>
    <row r="114" spans="1:2">
      <c r="A114" s="6">
        <f t="shared" si="9"/>
        <v>107</v>
      </c>
      <c r="B114" s="19">
        <f>-$B$5*LN(1-rand!$A107)</f>
        <v>244.37929443524732</v>
      </c>
    </row>
    <row r="115" spans="1:2">
      <c r="A115" s="6">
        <f t="shared" si="9"/>
        <v>108</v>
      </c>
      <c r="B115" s="19">
        <f>-$B$5*LN(1-rand!$A108)</f>
        <v>86.115896648744666</v>
      </c>
    </row>
    <row r="116" spans="1:2">
      <c r="A116" s="6">
        <f t="shared" si="9"/>
        <v>109</v>
      </c>
      <c r="B116" s="19">
        <f>-$B$5*LN(1-rand!$A109)</f>
        <v>172.78886038554825</v>
      </c>
    </row>
    <row r="117" spans="1:2">
      <c r="A117" s="6">
        <f t="shared" si="9"/>
        <v>110</v>
      </c>
      <c r="B117" s="19">
        <f>-$B$5*LN(1-rand!$A110)</f>
        <v>9.8907795611090226</v>
      </c>
    </row>
    <row r="118" spans="1:2">
      <c r="A118" s="6">
        <f t="shared" si="9"/>
        <v>111</v>
      </c>
      <c r="B118" s="19">
        <f>-$B$5*LN(1-rand!$A111)</f>
        <v>43.126312502063705</v>
      </c>
    </row>
    <row r="119" spans="1:2">
      <c r="A119" s="6">
        <f t="shared" si="9"/>
        <v>112</v>
      </c>
      <c r="B119" s="19">
        <f>-$B$5*LN(1-rand!$A112)</f>
        <v>104.33987525422357</v>
      </c>
    </row>
    <row r="120" spans="1:2">
      <c r="A120" s="6">
        <f t="shared" si="9"/>
        <v>113</v>
      </c>
      <c r="B120" s="19">
        <f>-$B$5*LN(1-rand!$A113)</f>
        <v>11.691251217155434</v>
      </c>
    </row>
    <row r="121" spans="1:2">
      <c r="A121" s="6">
        <f t="shared" si="9"/>
        <v>114</v>
      </c>
      <c r="B121" s="19">
        <f>-$B$5*LN(1-rand!$A114)</f>
        <v>14.661209215291096</v>
      </c>
    </row>
    <row r="122" spans="1:2">
      <c r="A122" s="6">
        <f t="shared" si="9"/>
        <v>115</v>
      </c>
      <c r="B122" s="19">
        <f>-$B$5*LN(1-rand!$A115)</f>
        <v>18.935980921553558</v>
      </c>
    </row>
    <row r="123" spans="1:2">
      <c r="A123" s="6">
        <f t="shared" si="9"/>
        <v>116</v>
      </c>
      <c r="B123" s="19">
        <f>-$B$5*LN(1-rand!$A116)</f>
        <v>68.722202570685781</v>
      </c>
    </row>
    <row r="124" spans="1:2">
      <c r="A124" s="6">
        <f t="shared" si="9"/>
        <v>117</v>
      </c>
      <c r="B124" s="19">
        <f>-$B$5*LN(1-rand!$A117)</f>
        <v>98.689151627432807</v>
      </c>
    </row>
    <row r="125" spans="1:2">
      <c r="A125" s="6">
        <f t="shared" si="9"/>
        <v>118</v>
      </c>
      <c r="B125" s="19">
        <f>-$B$5*LN(1-rand!$A118)</f>
        <v>91.922136446932583</v>
      </c>
    </row>
    <row r="126" spans="1:2">
      <c r="A126" s="6">
        <f t="shared" si="9"/>
        <v>119</v>
      </c>
      <c r="B126" s="19">
        <f>-$B$5*LN(1-rand!$A119)</f>
        <v>59.266969975271188</v>
      </c>
    </row>
    <row r="127" spans="1:2">
      <c r="A127" s="6">
        <f t="shared" si="9"/>
        <v>120</v>
      </c>
      <c r="B127" s="19">
        <f>-$B$5*LN(1-rand!$A120)</f>
        <v>18.453596981674959</v>
      </c>
    </row>
    <row r="128" spans="1:2">
      <c r="A128" s="6">
        <f t="shared" si="9"/>
        <v>121</v>
      </c>
      <c r="B128" s="19">
        <f>-$B$5*LN(1-rand!$A121)</f>
        <v>43.080868315068557</v>
      </c>
    </row>
    <row r="129" spans="1:2">
      <c r="A129" s="6">
        <f t="shared" si="9"/>
        <v>122</v>
      </c>
      <c r="B129" s="19">
        <f>-$B$5*LN(1-rand!$A122)</f>
        <v>70.507476100665528</v>
      </c>
    </row>
    <row r="130" spans="1:2">
      <c r="A130" s="6">
        <f t="shared" si="9"/>
        <v>123</v>
      </c>
      <c r="B130" s="19">
        <f>-$B$5*LN(1-rand!$A123)</f>
        <v>131.27269371991912</v>
      </c>
    </row>
    <row r="131" spans="1:2">
      <c r="A131" s="6">
        <f t="shared" si="9"/>
        <v>124</v>
      </c>
      <c r="B131" s="19">
        <f>-$B$5*LN(1-rand!$A124)</f>
        <v>11.991088701566104</v>
      </c>
    </row>
    <row r="132" spans="1:2">
      <c r="A132" s="6">
        <f t="shared" si="9"/>
        <v>125</v>
      </c>
      <c r="B132" s="19">
        <f>-$B$5*LN(1-rand!$A125)</f>
        <v>311.69409032940001</v>
      </c>
    </row>
    <row r="133" spans="1:2">
      <c r="A133" s="6">
        <f t="shared" si="9"/>
        <v>126</v>
      </c>
      <c r="B133" s="19">
        <f>-$B$5*LN(1-rand!$A126)</f>
        <v>48.125283120784729</v>
      </c>
    </row>
    <row r="134" spans="1:2">
      <c r="A134" s="6">
        <f t="shared" si="9"/>
        <v>127</v>
      </c>
      <c r="B134" s="19">
        <f>-$B$5*LN(1-rand!$A127)</f>
        <v>49.564240521657361</v>
      </c>
    </row>
    <row r="135" spans="1:2">
      <c r="A135" s="6">
        <f t="shared" si="9"/>
        <v>128</v>
      </c>
      <c r="B135" s="19">
        <f>-$B$5*LN(1-rand!$A128)</f>
        <v>185.36552672844314</v>
      </c>
    </row>
    <row r="136" spans="1:2">
      <c r="A136" s="6">
        <f t="shared" si="9"/>
        <v>129</v>
      </c>
      <c r="B136" s="19">
        <f>-$B$5*LN(1-rand!$A129)</f>
        <v>114.67592054178415</v>
      </c>
    </row>
    <row r="137" spans="1:2">
      <c r="A137" s="6">
        <f t="shared" si="9"/>
        <v>130</v>
      </c>
      <c r="B137" s="19">
        <f>-$B$5*LN(1-rand!$A130)</f>
        <v>39.770476699284011</v>
      </c>
    </row>
    <row r="138" spans="1:2">
      <c r="A138" s="6">
        <f t="shared" si="9"/>
        <v>131</v>
      </c>
      <c r="B138" s="19">
        <f>-$B$5*LN(1-rand!$A131)</f>
        <v>40.394692948110929</v>
      </c>
    </row>
    <row r="139" spans="1:2">
      <c r="A139" s="6">
        <f t="shared" si="9"/>
        <v>132</v>
      </c>
      <c r="B139" s="19">
        <f>-$B$5*LN(1-rand!$A132)</f>
        <v>149.01991818292001</v>
      </c>
    </row>
    <row r="140" spans="1:2">
      <c r="A140" s="6">
        <f t="shared" si="9"/>
        <v>133</v>
      </c>
      <c r="B140" s="19">
        <f>-$B$5*LN(1-rand!$A133)</f>
        <v>127.09465857079437</v>
      </c>
    </row>
    <row r="141" spans="1:2">
      <c r="A141" s="6">
        <f t="shared" si="9"/>
        <v>134</v>
      </c>
      <c r="B141" s="19">
        <f>-$B$5*LN(1-rand!$A134)</f>
        <v>33.858509937112046</v>
      </c>
    </row>
    <row r="142" spans="1:2">
      <c r="A142" s="6">
        <f t="shared" si="9"/>
        <v>135</v>
      </c>
      <c r="B142" s="19">
        <f>-$B$5*LN(1-rand!$A135)</f>
        <v>58.274451859151796</v>
      </c>
    </row>
    <row r="143" spans="1:2">
      <c r="A143" s="6">
        <f t="shared" si="9"/>
        <v>136</v>
      </c>
      <c r="B143" s="19">
        <f>-$B$5*LN(1-rand!$A136)</f>
        <v>65.002784645818508</v>
      </c>
    </row>
    <row r="144" spans="1:2">
      <c r="A144" s="6">
        <f t="shared" si="9"/>
        <v>137</v>
      </c>
      <c r="B144" s="19">
        <f>-$B$5*LN(1-rand!$A137)</f>
        <v>79.968339953211625</v>
      </c>
    </row>
    <row r="145" spans="1:2">
      <c r="A145" s="6">
        <f t="shared" si="9"/>
        <v>138</v>
      </c>
      <c r="B145" s="19">
        <f>-$B$5*LN(1-rand!$A138)</f>
        <v>1.8380196096274237</v>
      </c>
    </row>
    <row r="146" spans="1:2">
      <c r="A146" s="6">
        <f t="shared" si="9"/>
        <v>139</v>
      </c>
      <c r="B146" s="19">
        <f>-$B$5*LN(1-rand!$A139)</f>
        <v>104.88162516324712</v>
      </c>
    </row>
    <row r="147" spans="1:2">
      <c r="A147" s="6">
        <f t="shared" si="9"/>
        <v>140</v>
      </c>
      <c r="B147" s="19">
        <f>-$B$5*LN(1-rand!$A140)</f>
        <v>1.957173965057589</v>
      </c>
    </row>
    <row r="148" spans="1:2">
      <c r="A148" s="6">
        <f t="shared" si="9"/>
        <v>141</v>
      </c>
      <c r="B148" s="19">
        <f>-$B$5*LN(1-rand!$A141)</f>
        <v>85.478617635512137</v>
      </c>
    </row>
    <row r="149" spans="1:2">
      <c r="A149" s="6">
        <f t="shared" si="9"/>
        <v>142</v>
      </c>
      <c r="B149" s="19">
        <f>-$B$5*LN(1-rand!$A142)</f>
        <v>26.388206497589124</v>
      </c>
    </row>
    <row r="150" spans="1:2">
      <c r="A150" s="6">
        <f t="shared" si="9"/>
        <v>143</v>
      </c>
      <c r="B150" s="19">
        <f>-$B$5*LN(1-rand!$A143)</f>
        <v>97.433228492253292</v>
      </c>
    </row>
    <row r="151" spans="1:2">
      <c r="A151" s="6">
        <f t="shared" si="9"/>
        <v>144</v>
      </c>
      <c r="B151" s="19">
        <f>-$B$5*LN(1-rand!$A144)</f>
        <v>88.54606918086904</v>
      </c>
    </row>
    <row r="152" spans="1:2">
      <c r="A152" s="6">
        <f t="shared" si="9"/>
        <v>145</v>
      </c>
      <c r="B152" s="19">
        <f>-$B$5*LN(1-rand!$A145)</f>
        <v>91.944597210251487</v>
      </c>
    </row>
    <row r="153" spans="1:2">
      <c r="A153" s="6">
        <f t="shared" si="9"/>
        <v>146</v>
      </c>
      <c r="B153" s="19">
        <f>-$B$5*LN(1-rand!$A146)</f>
        <v>115.89385181493019</v>
      </c>
    </row>
    <row r="154" spans="1:2">
      <c r="A154" s="6">
        <f t="shared" si="9"/>
        <v>147</v>
      </c>
      <c r="B154" s="19">
        <f>-$B$5*LN(1-rand!$A147)</f>
        <v>160.86524588547596</v>
      </c>
    </row>
    <row r="155" spans="1:2">
      <c r="A155" s="6">
        <f t="shared" si="9"/>
        <v>148</v>
      </c>
      <c r="B155" s="19">
        <f>-$B$5*LN(1-rand!$A148)</f>
        <v>251.87311914670042</v>
      </c>
    </row>
    <row r="156" spans="1:2">
      <c r="A156" s="6">
        <f t="shared" si="9"/>
        <v>149</v>
      </c>
      <c r="B156" s="19">
        <f>-$B$5*LN(1-rand!$A149)</f>
        <v>152.73268603652591</v>
      </c>
    </row>
    <row r="157" spans="1:2">
      <c r="A157" s="6">
        <f t="shared" si="9"/>
        <v>150</v>
      </c>
      <c r="B157" s="19">
        <f>-$B$5*LN(1-rand!$A150)</f>
        <v>52.09216898970319</v>
      </c>
    </row>
    <row r="158" spans="1:2">
      <c r="A158" s="6">
        <f t="shared" si="9"/>
        <v>151</v>
      </c>
      <c r="B158" s="19">
        <f>-$B$5*LN(1-rand!$A151)</f>
        <v>54.853927601481168</v>
      </c>
    </row>
    <row r="159" spans="1:2">
      <c r="A159" s="6">
        <f t="shared" si="9"/>
        <v>152</v>
      </c>
      <c r="B159" s="19">
        <f>-$B$5*LN(1-rand!$A152)</f>
        <v>332.69194313628117</v>
      </c>
    </row>
    <row r="160" spans="1:2">
      <c r="A160" s="6">
        <f t="shared" si="9"/>
        <v>153</v>
      </c>
      <c r="B160" s="19">
        <f>-$B$5*LN(1-rand!$A153)</f>
        <v>72.26925050207123</v>
      </c>
    </row>
    <row r="161" spans="1:2">
      <c r="A161" s="6">
        <f t="shared" si="9"/>
        <v>154</v>
      </c>
      <c r="B161" s="19">
        <f>-$B$5*LN(1-rand!$A154)</f>
        <v>54.507659980707999</v>
      </c>
    </row>
    <row r="162" spans="1:2">
      <c r="A162" s="6">
        <f t="shared" si="9"/>
        <v>155</v>
      </c>
      <c r="B162" s="19">
        <f>-$B$5*LN(1-rand!$A155)</f>
        <v>6.5688359853194909</v>
      </c>
    </row>
    <row r="163" spans="1:2">
      <c r="A163" s="6">
        <f t="shared" si="9"/>
        <v>156</v>
      </c>
      <c r="B163" s="19">
        <f>-$B$5*LN(1-rand!$A156)</f>
        <v>273.82328445108516</v>
      </c>
    </row>
    <row r="164" spans="1:2">
      <c r="A164" s="6">
        <f t="shared" si="9"/>
        <v>157</v>
      </c>
      <c r="B164" s="19">
        <f>-$B$5*LN(1-rand!$A157)</f>
        <v>9.7512484193160169</v>
      </c>
    </row>
    <row r="165" spans="1:2">
      <c r="A165" s="6">
        <f t="shared" si="9"/>
        <v>158</v>
      </c>
      <c r="B165" s="19">
        <f>-$B$5*LN(1-rand!$A158)</f>
        <v>20.919519736095289</v>
      </c>
    </row>
    <row r="166" spans="1:2">
      <c r="A166" s="6">
        <f t="shared" ref="A166:A229" si="10">A165+1</f>
        <v>159</v>
      </c>
      <c r="B166" s="19">
        <f>-$B$5*LN(1-rand!$A159)</f>
        <v>29.765627996459891</v>
      </c>
    </row>
    <row r="167" spans="1:2">
      <c r="A167" s="6">
        <f t="shared" si="10"/>
        <v>160</v>
      </c>
      <c r="B167" s="19">
        <f>-$B$5*LN(1-rand!$A160)</f>
        <v>73.777885622273999</v>
      </c>
    </row>
    <row r="168" spans="1:2">
      <c r="A168" s="6">
        <f t="shared" si="10"/>
        <v>161</v>
      </c>
      <c r="B168" s="19">
        <f>-$B$5*LN(1-rand!$A161)</f>
        <v>159.89340389548181</v>
      </c>
    </row>
    <row r="169" spans="1:2">
      <c r="A169" s="6">
        <f t="shared" si="10"/>
        <v>162</v>
      </c>
      <c r="B169" s="19">
        <f>-$B$5*LN(1-rand!$A162)</f>
        <v>278.78074168716046</v>
      </c>
    </row>
    <row r="170" spans="1:2">
      <c r="A170" s="6">
        <f t="shared" si="10"/>
        <v>163</v>
      </c>
      <c r="B170" s="19">
        <f>-$B$5*LN(1-rand!$A163)</f>
        <v>32.280214130364875</v>
      </c>
    </row>
    <row r="171" spans="1:2">
      <c r="A171" s="6">
        <f t="shared" si="10"/>
        <v>164</v>
      </c>
      <c r="B171" s="19">
        <f>-$B$5*LN(1-rand!$A164)</f>
        <v>128.70183444588724</v>
      </c>
    </row>
    <row r="172" spans="1:2">
      <c r="A172" s="6">
        <f t="shared" si="10"/>
        <v>165</v>
      </c>
      <c r="B172" s="19">
        <f>-$B$5*LN(1-rand!$A165)</f>
        <v>519.18634175314003</v>
      </c>
    </row>
    <row r="173" spans="1:2">
      <c r="A173" s="6">
        <f t="shared" si="10"/>
        <v>166</v>
      </c>
      <c r="B173" s="19">
        <f>-$B$5*LN(1-rand!$A166)</f>
        <v>105.53186065311904</v>
      </c>
    </row>
    <row r="174" spans="1:2">
      <c r="A174" s="6">
        <f t="shared" si="10"/>
        <v>167</v>
      </c>
      <c r="B174" s="19">
        <f>-$B$5*LN(1-rand!$A167)</f>
        <v>22.49155248952281</v>
      </c>
    </row>
    <row r="175" spans="1:2">
      <c r="A175" s="6">
        <f t="shared" si="10"/>
        <v>168</v>
      </c>
      <c r="B175" s="19">
        <f>-$B$5*LN(1-rand!$A168)</f>
        <v>30.130412991890985</v>
      </c>
    </row>
    <row r="176" spans="1:2">
      <c r="A176" s="6">
        <f t="shared" si="10"/>
        <v>169</v>
      </c>
      <c r="B176" s="19">
        <f>-$B$5*LN(1-rand!$A169)</f>
        <v>3.2347277817133349</v>
      </c>
    </row>
    <row r="177" spans="1:2">
      <c r="A177" s="6">
        <f t="shared" si="10"/>
        <v>170</v>
      </c>
      <c r="B177" s="19">
        <f>-$B$5*LN(1-rand!$A170)</f>
        <v>196.4284633690653</v>
      </c>
    </row>
    <row r="178" spans="1:2">
      <c r="A178" s="6">
        <f t="shared" si="10"/>
        <v>171</v>
      </c>
      <c r="B178" s="19">
        <f>-$B$5*LN(1-rand!$A171)</f>
        <v>205.27586720828168</v>
      </c>
    </row>
    <row r="179" spans="1:2">
      <c r="A179" s="6">
        <f t="shared" si="10"/>
        <v>172</v>
      </c>
      <c r="B179" s="19">
        <f>-$B$5*LN(1-rand!$A172)</f>
        <v>37.115459084121042</v>
      </c>
    </row>
    <row r="180" spans="1:2">
      <c r="A180" s="6">
        <f t="shared" si="10"/>
        <v>173</v>
      </c>
      <c r="B180" s="19">
        <f>-$B$5*LN(1-rand!$A173)</f>
        <v>25.407596257363384</v>
      </c>
    </row>
    <row r="181" spans="1:2">
      <c r="A181" s="6">
        <f t="shared" si="10"/>
        <v>174</v>
      </c>
      <c r="B181" s="19">
        <f>-$B$5*LN(1-rand!$A174)</f>
        <v>15.067019049944513</v>
      </c>
    </row>
    <row r="182" spans="1:2">
      <c r="A182" s="6">
        <f t="shared" si="10"/>
        <v>175</v>
      </c>
      <c r="B182" s="19">
        <f>-$B$5*LN(1-rand!$A175)</f>
        <v>111.34507333922707</v>
      </c>
    </row>
    <row r="183" spans="1:2">
      <c r="A183" s="6">
        <f t="shared" si="10"/>
        <v>176</v>
      </c>
      <c r="B183" s="19">
        <f>-$B$5*LN(1-rand!$A176)</f>
        <v>80.777875115207209</v>
      </c>
    </row>
    <row r="184" spans="1:2">
      <c r="A184" s="6">
        <f t="shared" si="10"/>
        <v>177</v>
      </c>
      <c r="B184" s="19">
        <f>-$B$5*LN(1-rand!$A177)</f>
        <v>112.86370179549846</v>
      </c>
    </row>
    <row r="185" spans="1:2">
      <c r="A185" s="6">
        <f t="shared" si="10"/>
        <v>178</v>
      </c>
      <c r="B185" s="19">
        <f>-$B$5*LN(1-rand!$A178)</f>
        <v>205.96985167199043</v>
      </c>
    </row>
    <row r="186" spans="1:2">
      <c r="A186" s="6">
        <f t="shared" si="10"/>
        <v>179</v>
      </c>
      <c r="B186" s="19">
        <f>-$B$5*LN(1-rand!$A179)</f>
        <v>207.53934469795726</v>
      </c>
    </row>
    <row r="187" spans="1:2">
      <c r="A187" s="6">
        <f t="shared" si="10"/>
        <v>180</v>
      </c>
      <c r="B187" s="19">
        <f>-$B$5*LN(1-rand!$A180)</f>
        <v>118.45393467884155</v>
      </c>
    </row>
    <row r="188" spans="1:2">
      <c r="A188" s="6">
        <f t="shared" si="10"/>
        <v>181</v>
      </c>
      <c r="B188" s="19">
        <f>-$B$5*LN(1-rand!$A181)</f>
        <v>32.851031159164137</v>
      </c>
    </row>
    <row r="189" spans="1:2">
      <c r="A189" s="6">
        <f t="shared" si="10"/>
        <v>182</v>
      </c>
      <c r="B189" s="19">
        <f>-$B$5*LN(1-rand!$A182)</f>
        <v>284.48247097751749</v>
      </c>
    </row>
    <row r="190" spans="1:2">
      <c r="A190" s="6">
        <f t="shared" si="10"/>
        <v>183</v>
      </c>
      <c r="B190" s="19">
        <f>-$B$5*LN(1-rand!$A183)</f>
        <v>87.426452641521621</v>
      </c>
    </row>
    <row r="191" spans="1:2">
      <c r="A191" s="6">
        <f t="shared" si="10"/>
        <v>184</v>
      </c>
      <c r="B191" s="19">
        <f>-$B$5*LN(1-rand!$A184)</f>
        <v>68.697645959247993</v>
      </c>
    </row>
    <row r="192" spans="1:2">
      <c r="A192" s="6">
        <f t="shared" si="10"/>
        <v>185</v>
      </c>
      <c r="B192" s="19">
        <f>-$B$5*LN(1-rand!$A185)</f>
        <v>67.541583033457172</v>
      </c>
    </row>
    <row r="193" spans="1:2">
      <c r="A193" s="6">
        <f t="shared" si="10"/>
        <v>186</v>
      </c>
      <c r="B193" s="19">
        <f>-$B$5*LN(1-rand!$A186)</f>
        <v>239.98325441447275</v>
      </c>
    </row>
    <row r="194" spans="1:2">
      <c r="A194" s="6">
        <f t="shared" si="10"/>
        <v>187</v>
      </c>
      <c r="B194" s="19">
        <f>-$B$5*LN(1-rand!$A187)</f>
        <v>47.22863988207957</v>
      </c>
    </row>
    <row r="195" spans="1:2">
      <c r="A195" s="6">
        <f t="shared" si="10"/>
        <v>188</v>
      </c>
      <c r="B195" s="19">
        <f>-$B$5*LN(1-rand!$A188)</f>
        <v>72.194625058478579</v>
      </c>
    </row>
    <row r="196" spans="1:2">
      <c r="A196" s="6">
        <f t="shared" si="10"/>
        <v>189</v>
      </c>
      <c r="B196" s="19">
        <f>-$B$5*LN(1-rand!$A189)</f>
        <v>75.146579061092041</v>
      </c>
    </row>
    <row r="197" spans="1:2">
      <c r="A197" s="6">
        <f t="shared" si="10"/>
        <v>190</v>
      </c>
      <c r="B197" s="19">
        <f>-$B$5*LN(1-rand!$A190)</f>
        <v>8.6205277423259155</v>
      </c>
    </row>
    <row r="198" spans="1:2">
      <c r="A198" s="6">
        <f t="shared" si="10"/>
        <v>191</v>
      </c>
      <c r="B198" s="19">
        <f>-$B$5*LN(1-rand!$A191)</f>
        <v>85.657332138918846</v>
      </c>
    </row>
    <row r="199" spans="1:2">
      <c r="A199" s="6">
        <f t="shared" si="10"/>
        <v>192</v>
      </c>
      <c r="B199" s="19">
        <f>-$B$5*LN(1-rand!$A192)</f>
        <v>116.31493575911686</v>
      </c>
    </row>
    <row r="200" spans="1:2">
      <c r="A200" s="6">
        <f t="shared" si="10"/>
        <v>193</v>
      </c>
      <c r="B200" s="19">
        <f>-$B$5*LN(1-rand!$A193)</f>
        <v>38.099369172739692</v>
      </c>
    </row>
    <row r="201" spans="1:2">
      <c r="A201" s="6">
        <f t="shared" si="10"/>
        <v>194</v>
      </c>
      <c r="B201" s="19">
        <f>-$B$5*LN(1-rand!$A194)</f>
        <v>417.91167216150001</v>
      </c>
    </row>
    <row r="202" spans="1:2">
      <c r="A202" s="6">
        <f t="shared" si="10"/>
        <v>195</v>
      </c>
      <c r="B202" s="19">
        <f>-$B$5*LN(1-rand!$A195)</f>
        <v>9.962316779744059</v>
      </c>
    </row>
    <row r="203" spans="1:2">
      <c r="A203" s="6">
        <f t="shared" si="10"/>
        <v>196</v>
      </c>
      <c r="B203" s="19">
        <f>-$B$5*LN(1-rand!$A196)</f>
        <v>303.19452042654052</v>
      </c>
    </row>
    <row r="204" spans="1:2">
      <c r="A204" s="6">
        <f t="shared" si="10"/>
        <v>197</v>
      </c>
      <c r="B204" s="19">
        <f>-$B$5*LN(1-rand!$A197)</f>
        <v>13.531973048192794</v>
      </c>
    </row>
    <row r="205" spans="1:2">
      <c r="A205" s="6">
        <f t="shared" si="10"/>
        <v>198</v>
      </c>
      <c r="B205" s="19">
        <f>-$B$5*LN(1-rand!$A198)</f>
        <v>222.9446777464307</v>
      </c>
    </row>
    <row r="206" spans="1:2">
      <c r="A206" s="6">
        <f t="shared" si="10"/>
        <v>199</v>
      </c>
      <c r="B206" s="19">
        <f>-$B$5*LN(1-rand!$A199)</f>
        <v>49.846764757279161</v>
      </c>
    </row>
    <row r="207" spans="1:2">
      <c r="A207" s="6">
        <f t="shared" si="10"/>
        <v>200</v>
      </c>
      <c r="B207" s="19">
        <f>-$B$5*LN(1-rand!$A200)</f>
        <v>95.385989235361379</v>
      </c>
    </row>
    <row r="208" spans="1:2">
      <c r="A208" s="6">
        <f t="shared" si="10"/>
        <v>201</v>
      </c>
      <c r="B208" s="19">
        <f>-$B$5*LN(1-rand!$A201)</f>
        <v>159.76689756347514</v>
      </c>
    </row>
    <row r="209" spans="1:2">
      <c r="A209" s="6">
        <f t="shared" si="10"/>
        <v>202</v>
      </c>
      <c r="B209" s="19">
        <f>-$B$5*LN(1-rand!$A202)</f>
        <v>82.283999004957082</v>
      </c>
    </row>
    <row r="210" spans="1:2">
      <c r="A210" s="6">
        <f t="shared" si="10"/>
        <v>203</v>
      </c>
      <c r="B210" s="19">
        <f>-$B$5*LN(1-rand!$A203)</f>
        <v>96.753573392926583</v>
      </c>
    </row>
    <row r="211" spans="1:2">
      <c r="A211" s="6">
        <f t="shared" si="10"/>
        <v>204</v>
      </c>
      <c r="B211" s="19">
        <f>-$B$5*LN(1-rand!$A204)</f>
        <v>105.64137298093468</v>
      </c>
    </row>
    <row r="212" spans="1:2">
      <c r="A212" s="6">
        <f t="shared" si="10"/>
        <v>205</v>
      </c>
      <c r="B212" s="19">
        <f>-$B$5*LN(1-rand!$A205)</f>
        <v>196.90241668293837</v>
      </c>
    </row>
    <row r="213" spans="1:2">
      <c r="A213" s="6">
        <f t="shared" si="10"/>
        <v>206</v>
      </c>
      <c r="B213" s="19">
        <f>-$B$5*LN(1-rand!$A206)</f>
        <v>645.67734134442401</v>
      </c>
    </row>
    <row r="214" spans="1:2">
      <c r="A214" s="6">
        <f t="shared" si="10"/>
        <v>207</v>
      </c>
      <c r="B214" s="19">
        <f>-$B$5*LN(1-rand!$A207)</f>
        <v>141.0396297168989</v>
      </c>
    </row>
    <row r="215" spans="1:2">
      <c r="A215" s="6">
        <f t="shared" si="10"/>
        <v>208</v>
      </c>
      <c r="B215" s="19">
        <f>-$B$5*LN(1-rand!$A208)</f>
        <v>59.8424176135686</v>
      </c>
    </row>
    <row r="216" spans="1:2">
      <c r="A216" s="6">
        <f t="shared" si="10"/>
        <v>209</v>
      </c>
      <c r="B216" s="19">
        <f>-$B$5*LN(1-rand!$A209)</f>
        <v>137.12803267369716</v>
      </c>
    </row>
    <row r="217" spans="1:2">
      <c r="A217" s="6">
        <f t="shared" si="10"/>
        <v>210</v>
      </c>
      <c r="B217" s="19">
        <f>-$B$5*LN(1-rand!$A210)</f>
        <v>69.491789355632207</v>
      </c>
    </row>
    <row r="218" spans="1:2">
      <c r="A218" s="6">
        <f t="shared" si="10"/>
        <v>211</v>
      </c>
      <c r="B218" s="19">
        <f>-$B$5*LN(1-rand!$A211)</f>
        <v>253.67644670213645</v>
      </c>
    </row>
    <row r="219" spans="1:2">
      <c r="A219" s="6">
        <f t="shared" si="10"/>
        <v>212</v>
      </c>
      <c r="B219" s="19">
        <f>-$B$5*LN(1-rand!$A212)</f>
        <v>39.859881258699623</v>
      </c>
    </row>
    <row r="220" spans="1:2">
      <c r="A220" s="6">
        <f t="shared" si="10"/>
        <v>213</v>
      </c>
      <c r="B220" s="19">
        <f>-$B$5*LN(1-rand!$A213)</f>
        <v>15.081710199491447</v>
      </c>
    </row>
    <row r="221" spans="1:2">
      <c r="A221" s="6">
        <f t="shared" si="10"/>
        <v>214</v>
      </c>
      <c r="B221" s="19">
        <f>-$B$5*LN(1-rand!$A214)</f>
        <v>5.1727965352617025</v>
      </c>
    </row>
    <row r="222" spans="1:2">
      <c r="A222" s="6">
        <f t="shared" si="10"/>
        <v>215</v>
      </c>
      <c r="B222" s="19">
        <f>-$B$5*LN(1-rand!$A215)</f>
        <v>96.401584006216908</v>
      </c>
    </row>
    <row r="223" spans="1:2">
      <c r="A223" s="6">
        <f t="shared" si="10"/>
        <v>216</v>
      </c>
      <c r="B223" s="19">
        <f>-$B$5*LN(1-rand!$A216)</f>
        <v>48.886949586487056</v>
      </c>
    </row>
    <row r="224" spans="1:2">
      <c r="A224" s="6">
        <f t="shared" si="10"/>
        <v>217</v>
      </c>
      <c r="B224" s="19">
        <f>-$B$5*LN(1-rand!$A217)</f>
        <v>34.950647031640173</v>
      </c>
    </row>
    <row r="225" spans="1:2">
      <c r="A225" s="6">
        <f t="shared" si="10"/>
        <v>218</v>
      </c>
      <c r="B225" s="19">
        <f>-$B$5*LN(1-rand!$A218)</f>
        <v>280.09812176040094</v>
      </c>
    </row>
    <row r="226" spans="1:2">
      <c r="A226" s="6">
        <f t="shared" si="10"/>
        <v>219</v>
      </c>
      <c r="B226" s="19">
        <f>-$B$5*LN(1-rand!$A219)</f>
        <v>148.20661735164666</v>
      </c>
    </row>
    <row r="227" spans="1:2">
      <c r="A227" s="6">
        <f t="shared" si="10"/>
        <v>220</v>
      </c>
      <c r="B227" s="19">
        <f>-$B$5*LN(1-rand!$A220)</f>
        <v>79.322114812491989</v>
      </c>
    </row>
    <row r="228" spans="1:2">
      <c r="A228" s="6">
        <f t="shared" si="10"/>
        <v>221</v>
      </c>
      <c r="B228" s="19">
        <f>-$B$5*LN(1-rand!$A221)</f>
        <v>69.34252055643671</v>
      </c>
    </row>
    <row r="229" spans="1:2">
      <c r="A229" s="6">
        <f t="shared" si="10"/>
        <v>222</v>
      </c>
      <c r="B229" s="19">
        <f>-$B$5*LN(1-rand!$A222)</f>
        <v>21.899868182902168</v>
      </c>
    </row>
    <row r="230" spans="1:2">
      <c r="A230" s="6">
        <f t="shared" ref="A230:A293" si="11">A229+1</f>
        <v>223</v>
      </c>
      <c r="B230" s="19">
        <f>-$B$5*LN(1-rand!$A223)</f>
        <v>83.067611930996804</v>
      </c>
    </row>
    <row r="231" spans="1:2">
      <c r="A231" s="6">
        <f t="shared" si="11"/>
        <v>224</v>
      </c>
      <c r="B231" s="19">
        <f>-$B$5*LN(1-rand!$A224)</f>
        <v>22.889791383045562</v>
      </c>
    </row>
    <row r="232" spans="1:2">
      <c r="A232" s="6">
        <f t="shared" si="11"/>
        <v>225</v>
      </c>
      <c r="B232" s="19">
        <f>-$B$5*LN(1-rand!$A225)</f>
        <v>33.257195439970033</v>
      </c>
    </row>
    <row r="233" spans="1:2">
      <c r="A233" s="6">
        <f t="shared" si="11"/>
        <v>226</v>
      </c>
      <c r="B233" s="19">
        <f>-$B$5*LN(1-rand!$A226)</f>
        <v>65.91132804356225</v>
      </c>
    </row>
    <row r="234" spans="1:2">
      <c r="A234" s="6">
        <f t="shared" si="11"/>
        <v>227</v>
      </c>
      <c r="B234" s="19">
        <f>-$B$5*LN(1-rand!$A227)</f>
        <v>41.631487162737393</v>
      </c>
    </row>
    <row r="235" spans="1:2">
      <c r="A235" s="6">
        <f t="shared" si="11"/>
        <v>228</v>
      </c>
      <c r="B235" s="19">
        <f>-$B$5*LN(1-rand!$A228)</f>
        <v>282.63349064778333</v>
      </c>
    </row>
    <row r="236" spans="1:2">
      <c r="A236" s="6">
        <f t="shared" si="11"/>
        <v>229</v>
      </c>
      <c r="B236" s="19">
        <f>-$B$5*LN(1-rand!$A229)</f>
        <v>126.32513720207183</v>
      </c>
    </row>
    <row r="237" spans="1:2">
      <c r="A237" s="6">
        <f t="shared" si="11"/>
        <v>230</v>
      </c>
      <c r="B237" s="19">
        <f>-$B$5*LN(1-rand!$A230)</f>
        <v>18.551226233693896</v>
      </c>
    </row>
    <row r="238" spans="1:2">
      <c r="A238" s="6">
        <f t="shared" si="11"/>
        <v>231</v>
      </c>
      <c r="B238" s="19">
        <f>-$B$5*LN(1-rand!$A231)</f>
        <v>6.1800805037003377</v>
      </c>
    </row>
    <row r="239" spans="1:2">
      <c r="A239" s="6">
        <f t="shared" si="11"/>
        <v>232</v>
      </c>
      <c r="B239" s="19">
        <f>-$B$5*LN(1-rand!$A232)</f>
        <v>88.975523050262424</v>
      </c>
    </row>
    <row r="240" spans="1:2">
      <c r="A240" s="6">
        <f t="shared" si="11"/>
        <v>233</v>
      </c>
      <c r="B240" s="19">
        <f>-$B$5*LN(1-rand!$A233)</f>
        <v>95.521686302899099</v>
      </c>
    </row>
    <row r="241" spans="1:2">
      <c r="A241" s="6">
        <f t="shared" si="11"/>
        <v>234</v>
      </c>
      <c r="B241" s="19">
        <f>-$B$5*LN(1-rand!$A234)</f>
        <v>44.119275133369321</v>
      </c>
    </row>
    <row r="242" spans="1:2">
      <c r="A242" s="6">
        <f t="shared" si="11"/>
        <v>235</v>
      </c>
      <c r="B242" s="19">
        <f>-$B$5*LN(1-rand!$A235)</f>
        <v>20.964685061654858</v>
      </c>
    </row>
    <row r="243" spans="1:2">
      <c r="A243" s="6">
        <f t="shared" si="11"/>
        <v>236</v>
      </c>
      <c r="B243" s="19">
        <f>-$B$5*LN(1-rand!$A236)</f>
        <v>36.800177066258186</v>
      </c>
    </row>
    <row r="244" spans="1:2">
      <c r="A244" s="6">
        <f t="shared" si="11"/>
        <v>237</v>
      </c>
      <c r="B244" s="19">
        <f>-$B$5*LN(1-rand!$A237)</f>
        <v>55.365598530368729</v>
      </c>
    </row>
    <row r="245" spans="1:2">
      <c r="A245" s="6">
        <f t="shared" si="11"/>
        <v>238</v>
      </c>
      <c r="B245" s="19">
        <f>-$B$5*LN(1-rand!$A238)</f>
        <v>141.34876854562728</v>
      </c>
    </row>
    <row r="246" spans="1:2">
      <c r="A246" s="6">
        <f t="shared" si="11"/>
        <v>239</v>
      </c>
      <c r="B246" s="19">
        <f>-$B$5*LN(1-rand!$A239)</f>
        <v>115.51724360352647</v>
      </c>
    </row>
    <row r="247" spans="1:2">
      <c r="A247" s="6">
        <f t="shared" si="11"/>
        <v>240</v>
      </c>
      <c r="B247" s="19">
        <f>-$B$5*LN(1-rand!$A240)</f>
        <v>175.33331219303025</v>
      </c>
    </row>
    <row r="248" spans="1:2">
      <c r="A248" s="6">
        <f t="shared" si="11"/>
        <v>241</v>
      </c>
      <c r="B248" s="19">
        <f>-$B$5*LN(1-rand!$A241)</f>
        <v>125.48084055092292</v>
      </c>
    </row>
    <row r="249" spans="1:2">
      <c r="A249" s="6">
        <f t="shared" si="11"/>
        <v>242</v>
      </c>
      <c r="B249" s="19">
        <f>-$B$5*LN(1-rand!$A242)</f>
        <v>15.078215637294786</v>
      </c>
    </row>
    <row r="250" spans="1:2">
      <c r="A250" s="6">
        <f t="shared" si="11"/>
        <v>243</v>
      </c>
      <c r="B250" s="19">
        <f>-$B$5*LN(1-rand!$A243)</f>
        <v>85.983395894769345</v>
      </c>
    </row>
    <row r="251" spans="1:2">
      <c r="A251" s="6">
        <f t="shared" si="11"/>
        <v>244</v>
      </c>
      <c r="B251" s="19">
        <f>-$B$5*LN(1-rand!$A244)</f>
        <v>21.057176293986725</v>
      </c>
    </row>
    <row r="252" spans="1:2">
      <c r="A252" s="6">
        <f t="shared" si="11"/>
        <v>245</v>
      </c>
      <c r="B252" s="19">
        <f>-$B$5*LN(1-rand!$A245)</f>
        <v>73.386355275298939</v>
      </c>
    </row>
    <row r="253" spans="1:2">
      <c r="A253" s="6">
        <f t="shared" si="11"/>
        <v>246</v>
      </c>
      <c r="B253" s="19">
        <f>-$B$5*LN(1-rand!$A246)</f>
        <v>146.33920697495785</v>
      </c>
    </row>
    <row r="254" spans="1:2">
      <c r="A254" s="6">
        <f t="shared" si="11"/>
        <v>247</v>
      </c>
      <c r="B254" s="19">
        <f>-$B$5*LN(1-rand!$A247)</f>
        <v>65.695131448814408</v>
      </c>
    </row>
    <row r="255" spans="1:2">
      <c r="A255" s="6">
        <f t="shared" si="11"/>
        <v>248</v>
      </c>
      <c r="B255" s="19">
        <f>-$B$5*LN(1-rand!$A248)</f>
        <v>30.304628856894343</v>
      </c>
    </row>
    <row r="256" spans="1:2">
      <c r="A256" s="6">
        <f t="shared" si="11"/>
        <v>249</v>
      </c>
      <c r="B256" s="19">
        <f>-$B$5*LN(1-rand!$A249)</f>
        <v>94.794017245228417</v>
      </c>
    </row>
    <row r="257" spans="1:2">
      <c r="A257" s="6">
        <f t="shared" si="11"/>
        <v>250</v>
      </c>
      <c r="B257" s="19">
        <f>-$B$5*LN(1-rand!$A250)</f>
        <v>73.669420744951879</v>
      </c>
    </row>
    <row r="258" spans="1:2">
      <c r="A258" s="6">
        <f t="shared" si="11"/>
        <v>251</v>
      </c>
      <c r="B258" s="19">
        <f>-$B$5*LN(1-rand!$A251)</f>
        <v>15.729176691601607</v>
      </c>
    </row>
    <row r="259" spans="1:2">
      <c r="A259" s="6">
        <f t="shared" si="11"/>
        <v>252</v>
      </c>
      <c r="B259" s="19">
        <f>-$B$5*LN(1-rand!$A252)</f>
        <v>20.061876167859577</v>
      </c>
    </row>
    <row r="260" spans="1:2">
      <c r="A260" s="6">
        <f t="shared" si="11"/>
        <v>253</v>
      </c>
      <c r="B260" s="19">
        <f>-$B$5*LN(1-rand!$A253)</f>
        <v>88.824643667145168</v>
      </c>
    </row>
    <row r="261" spans="1:2">
      <c r="A261" s="6">
        <f t="shared" si="11"/>
        <v>254</v>
      </c>
      <c r="B261" s="19">
        <f>-$B$5*LN(1-rand!$A254)</f>
        <v>45.984800898754422</v>
      </c>
    </row>
    <row r="262" spans="1:2">
      <c r="A262" s="6">
        <f t="shared" si="11"/>
        <v>255</v>
      </c>
      <c r="B262" s="19">
        <f>-$B$5*LN(1-rand!$A255)</f>
        <v>93.908151912266106</v>
      </c>
    </row>
    <row r="263" spans="1:2">
      <c r="A263" s="6">
        <f t="shared" si="11"/>
        <v>256</v>
      </c>
      <c r="B263" s="19">
        <f>-$B$5*LN(1-rand!$A256)</f>
        <v>70.943226004627434</v>
      </c>
    </row>
    <row r="264" spans="1:2">
      <c r="A264" s="6">
        <f t="shared" si="11"/>
        <v>257</v>
      </c>
      <c r="B264" s="19">
        <f>-$B$5*LN(1-rand!$A257)</f>
        <v>34.648506924589924</v>
      </c>
    </row>
    <row r="265" spans="1:2">
      <c r="A265" s="6">
        <f t="shared" si="11"/>
        <v>258</v>
      </c>
      <c r="B265" s="19">
        <f>-$B$5*LN(1-rand!$A258)</f>
        <v>30.267807954592818</v>
      </c>
    </row>
    <row r="266" spans="1:2">
      <c r="A266" s="6">
        <f t="shared" si="11"/>
        <v>259</v>
      </c>
      <c r="B266" s="19">
        <f>-$B$5*LN(1-rand!$A259)</f>
        <v>152.16049171472196</v>
      </c>
    </row>
    <row r="267" spans="1:2">
      <c r="A267" s="6">
        <f t="shared" si="11"/>
        <v>260</v>
      </c>
      <c r="B267" s="19">
        <f>-$B$5*LN(1-rand!$A260)</f>
        <v>85.217481618886836</v>
      </c>
    </row>
    <row r="268" spans="1:2">
      <c r="A268" s="6">
        <f t="shared" si="11"/>
        <v>261</v>
      </c>
      <c r="B268" s="19">
        <f>-$B$5*LN(1-rand!$A261)</f>
        <v>50.627633380388168</v>
      </c>
    </row>
    <row r="269" spans="1:2">
      <c r="A269" s="6">
        <f t="shared" si="11"/>
        <v>262</v>
      </c>
      <c r="B269" s="19">
        <f>-$B$5*LN(1-rand!$A262)</f>
        <v>3.6782602662938735</v>
      </c>
    </row>
    <row r="270" spans="1:2">
      <c r="A270" s="6">
        <f t="shared" si="11"/>
        <v>263</v>
      </c>
      <c r="B270" s="19">
        <f>-$B$5*LN(1-rand!$A263)</f>
        <v>274.96274621060707</v>
      </c>
    </row>
    <row r="271" spans="1:2">
      <c r="A271" s="6">
        <f t="shared" si="11"/>
        <v>264</v>
      </c>
      <c r="B271" s="19">
        <f>-$B$5*LN(1-rand!$A264)</f>
        <v>119.72074076274492</v>
      </c>
    </row>
    <row r="272" spans="1:2">
      <c r="A272" s="6">
        <f t="shared" si="11"/>
        <v>265</v>
      </c>
      <c r="B272" s="19">
        <f>-$B$5*LN(1-rand!$A265)</f>
        <v>96.820108225299123</v>
      </c>
    </row>
    <row r="273" spans="1:2">
      <c r="A273" s="6">
        <f t="shared" si="11"/>
        <v>266</v>
      </c>
      <c r="B273" s="19">
        <f>-$B$5*LN(1-rand!$A266)</f>
        <v>56.577360463306434</v>
      </c>
    </row>
    <row r="274" spans="1:2">
      <c r="A274" s="6">
        <f t="shared" si="11"/>
        <v>267</v>
      </c>
      <c r="B274" s="19">
        <f>-$B$5*LN(1-rand!$A267)</f>
        <v>89.959210121071479</v>
      </c>
    </row>
    <row r="275" spans="1:2">
      <c r="A275" s="6">
        <f t="shared" si="11"/>
        <v>268</v>
      </c>
      <c r="B275" s="19">
        <f>-$B$5*LN(1-rand!$A268)</f>
        <v>43.629226043688348</v>
      </c>
    </row>
    <row r="276" spans="1:2">
      <c r="A276" s="6">
        <f t="shared" si="11"/>
        <v>269</v>
      </c>
      <c r="B276" s="19">
        <f>-$B$5*LN(1-rand!$A269)</f>
        <v>184.7260554990377</v>
      </c>
    </row>
    <row r="277" spans="1:2">
      <c r="A277" s="6">
        <f t="shared" si="11"/>
        <v>270</v>
      </c>
      <c r="B277" s="19">
        <f>-$B$5*LN(1-rand!$A270)</f>
        <v>33.730286920678438</v>
      </c>
    </row>
    <row r="278" spans="1:2">
      <c r="A278" s="6">
        <f t="shared" si="11"/>
        <v>271</v>
      </c>
      <c r="B278" s="19">
        <f>-$B$5*LN(1-rand!$A271)</f>
        <v>12.604945416883421</v>
      </c>
    </row>
    <row r="279" spans="1:2">
      <c r="A279" s="6">
        <f t="shared" si="11"/>
        <v>272</v>
      </c>
      <c r="B279" s="19">
        <f>-$B$5*LN(1-rand!$A272)</f>
        <v>131.81769565214572</v>
      </c>
    </row>
    <row r="280" spans="1:2">
      <c r="A280" s="6">
        <f t="shared" si="11"/>
        <v>273</v>
      </c>
      <c r="B280" s="19">
        <f>-$B$5*LN(1-rand!$A273)</f>
        <v>58.510079183686578</v>
      </c>
    </row>
    <row r="281" spans="1:2">
      <c r="A281" s="6">
        <f t="shared" si="11"/>
        <v>274</v>
      </c>
      <c r="B281" s="19">
        <f>-$B$5*LN(1-rand!$A274)</f>
        <v>24.250569274544674</v>
      </c>
    </row>
    <row r="282" spans="1:2">
      <c r="A282" s="6">
        <f t="shared" si="11"/>
        <v>275</v>
      </c>
      <c r="B282" s="19">
        <f>-$B$5*LN(1-rand!$A275)</f>
        <v>5.7835606962801318</v>
      </c>
    </row>
    <row r="283" spans="1:2">
      <c r="A283" s="6">
        <f t="shared" si="11"/>
        <v>276</v>
      </c>
      <c r="B283" s="19">
        <f>-$B$5*LN(1-rand!$A276)</f>
        <v>170.8326621647798</v>
      </c>
    </row>
    <row r="284" spans="1:2">
      <c r="A284" s="6">
        <f t="shared" si="11"/>
        <v>277</v>
      </c>
      <c r="B284" s="19">
        <f>-$B$5*LN(1-rand!$A277)</f>
        <v>20.150007492807735</v>
      </c>
    </row>
    <row r="285" spans="1:2">
      <c r="A285" s="6">
        <f t="shared" si="11"/>
        <v>278</v>
      </c>
      <c r="B285" s="19">
        <f>-$B$5*LN(1-rand!$A278)</f>
        <v>53.322482854670625</v>
      </c>
    </row>
    <row r="286" spans="1:2">
      <c r="A286" s="6">
        <f t="shared" si="11"/>
        <v>279</v>
      </c>
      <c r="B286" s="19">
        <f>-$B$5*LN(1-rand!$A279)</f>
        <v>59.685256956636088</v>
      </c>
    </row>
    <row r="287" spans="1:2">
      <c r="A287" s="6">
        <f t="shared" si="11"/>
        <v>280</v>
      </c>
      <c r="B287" s="19">
        <f>-$B$5*LN(1-rand!$A280)</f>
        <v>61.747999740838026</v>
      </c>
    </row>
    <row r="288" spans="1:2">
      <c r="A288" s="6">
        <f t="shared" si="11"/>
        <v>281</v>
      </c>
      <c r="B288" s="19">
        <f>-$B$5*LN(1-rand!$A281)</f>
        <v>497.46029719775294</v>
      </c>
    </row>
    <row r="289" spans="1:2">
      <c r="A289" s="6">
        <f t="shared" si="11"/>
        <v>282</v>
      </c>
      <c r="B289" s="19">
        <f>-$B$5*LN(1-rand!$A282)</f>
        <v>161.2733958935292</v>
      </c>
    </row>
    <row r="290" spans="1:2">
      <c r="A290" s="6">
        <f t="shared" si="11"/>
        <v>283</v>
      </c>
      <c r="B290" s="19">
        <f>-$B$5*LN(1-rand!$A283)</f>
        <v>101.15310523489165</v>
      </c>
    </row>
    <row r="291" spans="1:2">
      <c r="A291" s="6">
        <f t="shared" si="11"/>
        <v>284</v>
      </c>
      <c r="B291" s="19">
        <f>-$B$5*LN(1-rand!$A284)</f>
        <v>173.34593253058654</v>
      </c>
    </row>
    <row r="292" spans="1:2">
      <c r="A292" s="6">
        <f t="shared" si="11"/>
        <v>285</v>
      </c>
      <c r="B292" s="19">
        <f>-$B$5*LN(1-rand!$A285)</f>
        <v>212.2042207248858</v>
      </c>
    </row>
    <row r="293" spans="1:2">
      <c r="A293" s="6">
        <f t="shared" si="11"/>
        <v>286</v>
      </c>
      <c r="B293" s="19">
        <f>-$B$5*LN(1-rand!$A286)</f>
        <v>109.02897833656495</v>
      </c>
    </row>
    <row r="294" spans="1:2">
      <c r="A294" s="6">
        <f t="shared" ref="A294:A357" si="12">A293+1</f>
        <v>287</v>
      </c>
      <c r="B294" s="19">
        <f>-$B$5*LN(1-rand!$A287)</f>
        <v>12.878126045935101</v>
      </c>
    </row>
    <row r="295" spans="1:2">
      <c r="A295" s="6">
        <f t="shared" si="12"/>
        <v>288</v>
      </c>
      <c r="B295" s="19">
        <f>-$B$5*LN(1-rand!$A288)</f>
        <v>59.714806573585079</v>
      </c>
    </row>
    <row r="296" spans="1:2">
      <c r="A296" s="6">
        <f t="shared" si="12"/>
        <v>289</v>
      </c>
      <c r="B296" s="19">
        <f>-$B$5*LN(1-rand!$A289)</f>
        <v>58.762947454268101</v>
      </c>
    </row>
    <row r="297" spans="1:2">
      <c r="A297" s="6">
        <f t="shared" si="12"/>
        <v>290</v>
      </c>
      <c r="B297" s="19">
        <f>-$B$5*LN(1-rand!$A290)</f>
        <v>333.73619673248015</v>
      </c>
    </row>
    <row r="298" spans="1:2">
      <c r="A298" s="6">
        <f t="shared" si="12"/>
        <v>291</v>
      </c>
      <c r="B298" s="19">
        <f>-$B$5*LN(1-rand!$A291)</f>
        <v>301.38604408689679</v>
      </c>
    </row>
    <row r="299" spans="1:2">
      <c r="A299" s="6">
        <f t="shared" si="12"/>
        <v>292</v>
      </c>
      <c r="B299" s="19">
        <f>-$B$5*LN(1-rand!$A292)</f>
        <v>24.680207502404926</v>
      </c>
    </row>
    <row r="300" spans="1:2">
      <c r="A300" s="6">
        <f t="shared" si="12"/>
        <v>293</v>
      </c>
      <c r="B300" s="19">
        <f>-$B$5*LN(1-rand!$A293)</f>
        <v>61.904489861470338</v>
      </c>
    </row>
    <row r="301" spans="1:2">
      <c r="A301" s="6">
        <f t="shared" si="12"/>
        <v>294</v>
      </c>
      <c r="B301" s="19">
        <f>-$B$5*LN(1-rand!$A294)</f>
        <v>28.185595761493826</v>
      </c>
    </row>
    <row r="302" spans="1:2">
      <c r="A302" s="6">
        <f t="shared" si="12"/>
        <v>295</v>
      </c>
      <c r="B302" s="19">
        <f>-$B$5*LN(1-rand!$A295)</f>
        <v>98.054657421782792</v>
      </c>
    </row>
    <row r="303" spans="1:2">
      <c r="A303" s="6">
        <f t="shared" si="12"/>
        <v>296</v>
      </c>
      <c r="B303" s="19">
        <f>-$B$5*LN(1-rand!$A296)</f>
        <v>143.2654349187336</v>
      </c>
    </row>
    <row r="304" spans="1:2">
      <c r="A304" s="6">
        <f t="shared" si="12"/>
        <v>297</v>
      </c>
      <c r="B304" s="19">
        <f>-$B$5*LN(1-rand!$A297)</f>
        <v>142.46374670383238</v>
      </c>
    </row>
    <row r="305" spans="1:2">
      <c r="A305" s="6">
        <f t="shared" si="12"/>
        <v>298</v>
      </c>
      <c r="B305" s="19">
        <f>-$B$5*LN(1-rand!$A298)</f>
        <v>8.9799878803630317</v>
      </c>
    </row>
    <row r="306" spans="1:2">
      <c r="A306" s="6">
        <f t="shared" si="12"/>
        <v>299</v>
      </c>
      <c r="B306" s="19">
        <f>-$B$5*LN(1-rand!$A299)</f>
        <v>1.8020774754476245</v>
      </c>
    </row>
    <row r="307" spans="1:2">
      <c r="A307" s="6">
        <f t="shared" si="12"/>
        <v>300</v>
      </c>
      <c r="B307" s="19">
        <f>-$B$5*LN(1-rand!$A300)</f>
        <v>381.04440042521844</v>
      </c>
    </row>
    <row r="308" spans="1:2">
      <c r="A308" s="6">
        <f t="shared" si="12"/>
        <v>301</v>
      </c>
      <c r="B308" s="19">
        <f>-$B$5*LN(1-rand!$A301)</f>
        <v>3.690071658980937</v>
      </c>
    </row>
    <row r="309" spans="1:2">
      <c r="A309" s="6">
        <f t="shared" si="12"/>
        <v>302</v>
      </c>
      <c r="B309" s="19">
        <f>-$B$5*LN(1-rand!$A302)</f>
        <v>23.897523572513716</v>
      </c>
    </row>
    <row r="310" spans="1:2">
      <c r="A310" s="6">
        <f t="shared" si="12"/>
        <v>303</v>
      </c>
      <c r="B310" s="19">
        <f>-$B$5*LN(1-rand!$A303)</f>
        <v>2.2237181622450786</v>
      </c>
    </row>
    <row r="311" spans="1:2">
      <c r="A311" s="6">
        <f t="shared" si="12"/>
        <v>304</v>
      </c>
      <c r="B311" s="19">
        <f>-$B$5*LN(1-rand!$A304)</f>
        <v>8.2889870078518744</v>
      </c>
    </row>
    <row r="312" spans="1:2">
      <c r="A312" s="6">
        <f t="shared" si="12"/>
        <v>305</v>
      </c>
      <c r="B312" s="19">
        <f>-$B$5*LN(1-rand!$A305)</f>
        <v>1.0404003997483795</v>
      </c>
    </row>
    <row r="313" spans="1:2">
      <c r="A313" s="6">
        <f t="shared" si="12"/>
        <v>306</v>
      </c>
      <c r="B313" s="19">
        <f>-$B$5*LN(1-rand!$A306)</f>
        <v>107.61037072295068</v>
      </c>
    </row>
    <row r="314" spans="1:2">
      <c r="A314" s="6">
        <f t="shared" si="12"/>
        <v>307</v>
      </c>
      <c r="B314" s="19">
        <f>-$B$5*LN(1-rand!$A307)</f>
        <v>27.158052377852783</v>
      </c>
    </row>
    <row r="315" spans="1:2">
      <c r="A315" s="6">
        <f t="shared" si="12"/>
        <v>308</v>
      </c>
      <c r="B315" s="19">
        <f>-$B$5*LN(1-rand!$A308)</f>
        <v>26.063035652492644</v>
      </c>
    </row>
    <row r="316" spans="1:2">
      <c r="A316" s="6">
        <f t="shared" si="12"/>
        <v>309</v>
      </c>
      <c r="B316" s="19">
        <f>-$B$5*LN(1-rand!$A309)</f>
        <v>411.11112678839038</v>
      </c>
    </row>
    <row r="317" spans="1:2">
      <c r="A317" s="6">
        <f t="shared" si="12"/>
        <v>310</v>
      </c>
      <c r="B317" s="19">
        <f>-$B$5*LN(1-rand!$A310)</f>
        <v>146.28801562375767</v>
      </c>
    </row>
    <row r="318" spans="1:2">
      <c r="A318" s="6">
        <f t="shared" si="12"/>
        <v>311</v>
      </c>
      <c r="B318" s="19">
        <f>-$B$5*LN(1-rand!$A311)</f>
        <v>1.2863795788587551</v>
      </c>
    </row>
    <row r="319" spans="1:2">
      <c r="A319" s="6">
        <f t="shared" si="12"/>
        <v>312</v>
      </c>
      <c r="B319" s="19">
        <f>-$B$5*LN(1-rand!$A312)</f>
        <v>52.518532470128378</v>
      </c>
    </row>
    <row r="320" spans="1:2">
      <c r="A320" s="6">
        <f t="shared" si="12"/>
        <v>313</v>
      </c>
      <c r="B320" s="19">
        <f>-$B$5*LN(1-rand!$A313)</f>
        <v>46.096193027599845</v>
      </c>
    </row>
    <row r="321" spans="1:2">
      <c r="A321" s="6">
        <f t="shared" si="12"/>
        <v>314</v>
      </c>
      <c r="B321" s="19">
        <f>-$B$5*LN(1-rand!$A314)</f>
        <v>298.27737014009085</v>
      </c>
    </row>
    <row r="322" spans="1:2">
      <c r="A322" s="6">
        <f t="shared" si="12"/>
        <v>315</v>
      </c>
      <c r="B322" s="19">
        <f>-$B$5*LN(1-rand!$A315)</f>
        <v>142.22375240471067</v>
      </c>
    </row>
    <row r="323" spans="1:2">
      <c r="A323" s="6">
        <f t="shared" si="12"/>
        <v>316</v>
      </c>
      <c r="B323" s="19">
        <f>-$B$5*LN(1-rand!$A316)</f>
        <v>21.357910915620824</v>
      </c>
    </row>
    <row r="324" spans="1:2">
      <c r="A324" s="6">
        <f t="shared" si="12"/>
        <v>317</v>
      </c>
      <c r="B324" s="19">
        <f>-$B$5*LN(1-rand!$A317)</f>
        <v>60.864936355105684</v>
      </c>
    </row>
    <row r="325" spans="1:2">
      <c r="A325" s="6">
        <f t="shared" si="12"/>
        <v>318</v>
      </c>
      <c r="B325" s="19">
        <f>-$B$5*LN(1-rand!$A318)</f>
        <v>26.36023774215538</v>
      </c>
    </row>
    <row r="326" spans="1:2">
      <c r="A326" s="6">
        <f t="shared" si="12"/>
        <v>319</v>
      </c>
      <c r="B326" s="19">
        <f>-$B$5*LN(1-rand!$A319)</f>
        <v>30.059379773858602</v>
      </c>
    </row>
    <row r="327" spans="1:2">
      <c r="A327" s="6">
        <f t="shared" si="12"/>
        <v>320</v>
      </c>
      <c r="B327" s="19">
        <f>-$B$5*LN(1-rand!$A320)</f>
        <v>307.7389464264258</v>
      </c>
    </row>
    <row r="328" spans="1:2">
      <c r="A328" s="6">
        <f t="shared" si="12"/>
        <v>321</v>
      </c>
      <c r="B328" s="19">
        <f>-$B$5*LN(1-rand!$A321)</f>
        <v>127.75620457393609</v>
      </c>
    </row>
    <row r="329" spans="1:2">
      <c r="A329" s="6">
        <f t="shared" si="12"/>
        <v>322</v>
      </c>
      <c r="B329" s="19">
        <f>-$B$5*LN(1-rand!$A322)</f>
        <v>216.40446566400766</v>
      </c>
    </row>
    <row r="330" spans="1:2">
      <c r="A330" s="6">
        <f t="shared" si="12"/>
        <v>323</v>
      </c>
      <c r="B330" s="19">
        <f>-$B$5*LN(1-rand!$A323)</f>
        <v>95.601194242274673</v>
      </c>
    </row>
    <row r="331" spans="1:2">
      <c r="A331" s="6">
        <f t="shared" si="12"/>
        <v>324</v>
      </c>
      <c r="B331" s="19">
        <f>-$B$5*LN(1-rand!$A324)</f>
        <v>8.5130325320519749</v>
      </c>
    </row>
    <row r="332" spans="1:2">
      <c r="A332" s="6">
        <f t="shared" si="12"/>
        <v>325</v>
      </c>
      <c r="B332" s="19">
        <f>-$B$5*LN(1-rand!$A325)</f>
        <v>74.429535592292524</v>
      </c>
    </row>
    <row r="333" spans="1:2">
      <c r="A333" s="6">
        <f t="shared" si="12"/>
        <v>326</v>
      </c>
      <c r="B333" s="19">
        <f>-$B$5*LN(1-rand!$A326)</f>
        <v>85.475993583069837</v>
      </c>
    </row>
    <row r="334" spans="1:2">
      <c r="A334" s="6">
        <f t="shared" si="12"/>
        <v>327</v>
      </c>
      <c r="B334" s="19">
        <f>-$B$5*LN(1-rand!$A327)</f>
        <v>79.97693722769182</v>
      </c>
    </row>
    <row r="335" spans="1:2">
      <c r="A335" s="6">
        <f t="shared" si="12"/>
        <v>328</v>
      </c>
      <c r="B335" s="19">
        <f>-$B$5*LN(1-rand!$A328)</f>
        <v>166.55587298461222</v>
      </c>
    </row>
    <row r="336" spans="1:2">
      <c r="A336" s="6">
        <f t="shared" si="12"/>
        <v>329</v>
      </c>
      <c r="B336" s="19">
        <f>-$B$5*LN(1-rand!$A329)</f>
        <v>29.992101756605116</v>
      </c>
    </row>
    <row r="337" spans="1:2">
      <c r="A337" s="6">
        <f t="shared" si="12"/>
        <v>330</v>
      </c>
      <c r="B337" s="19">
        <f>-$B$5*LN(1-rand!$A330)</f>
        <v>5.9697602768435987</v>
      </c>
    </row>
    <row r="338" spans="1:2">
      <c r="A338" s="6">
        <f t="shared" si="12"/>
        <v>331</v>
      </c>
      <c r="B338" s="19">
        <f>-$B$5*LN(1-rand!$A331)</f>
        <v>39.005102699659474</v>
      </c>
    </row>
    <row r="339" spans="1:2">
      <c r="A339" s="6">
        <f t="shared" si="12"/>
        <v>332</v>
      </c>
      <c r="B339" s="19">
        <f>-$B$5*LN(1-rand!$A332)</f>
        <v>61.599402589123265</v>
      </c>
    </row>
    <row r="340" spans="1:2">
      <c r="A340" s="6">
        <f t="shared" si="12"/>
        <v>333</v>
      </c>
      <c r="B340" s="19">
        <f>-$B$5*LN(1-rand!$A333)</f>
        <v>75.432277266369596</v>
      </c>
    </row>
    <row r="341" spans="1:2">
      <c r="A341" s="6">
        <f t="shared" si="12"/>
        <v>334</v>
      </c>
      <c r="B341" s="19">
        <f>-$B$5*LN(1-rand!$A334)</f>
        <v>9.9653631589937213</v>
      </c>
    </row>
    <row r="342" spans="1:2">
      <c r="A342" s="6">
        <f t="shared" si="12"/>
        <v>335</v>
      </c>
      <c r="B342" s="19">
        <f>-$B$5*LN(1-rand!$A335)</f>
        <v>91.625397330980817</v>
      </c>
    </row>
    <row r="343" spans="1:2">
      <c r="A343" s="6">
        <f t="shared" si="12"/>
        <v>336</v>
      </c>
      <c r="B343" s="19">
        <f>-$B$5*LN(1-rand!$A336)</f>
        <v>54.440854781186097</v>
      </c>
    </row>
    <row r="344" spans="1:2">
      <c r="A344" s="6">
        <f t="shared" si="12"/>
        <v>337</v>
      </c>
      <c r="B344" s="19">
        <f>-$B$5*LN(1-rand!$A337)</f>
        <v>403.68542450325322</v>
      </c>
    </row>
    <row r="345" spans="1:2">
      <c r="A345" s="6">
        <f t="shared" si="12"/>
        <v>338</v>
      </c>
      <c r="B345" s="19">
        <f>-$B$5*LN(1-rand!$A338)</f>
        <v>29.886577389219422</v>
      </c>
    </row>
    <row r="346" spans="1:2">
      <c r="A346" s="6">
        <f t="shared" si="12"/>
        <v>339</v>
      </c>
      <c r="B346" s="19">
        <f>-$B$5*LN(1-rand!$A339)</f>
        <v>98.875325788587375</v>
      </c>
    </row>
    <row r="347" spans="1:2">
      <c r="A347" s="6">
        <f t="shared" si="12"/>
        <v>340</v>
      </c>
      <c r="B347" s="19">
        <f>-$B$5*LN(1-rand!$A340)</f>
        <v>264.86874396666866</v>
      </c>
    </row>
    <row r="348" spans="1:2">
      <c r="A348" s="6">
        <f t="shared" si="12"/>
        <v>341</v>
      </c>
      <c r="B348" s="19">
        <f>-$B$5*LN(1-rand!$A341)</f>
        <v>13.169623475776437</v>
      </c>
    </row>
    <row r="349" spans="1:2">
      <c r="A349" s="6">
        <f t="shared" si="12"/>
        <v>342</v>
      </c>
      <c r="B349" s="19">
        <f>-$B$5*LN(1-rand!$A342)</f>
        <v>136.15247915743493</v>
      </c>
    </row>
    <row r="350" spans="1:2">
      <c r="A350" s="6">
        <f t="shared" si="12"/>
        <v>343</v>
      </c>
      <c r="B350" s="19">
        <f>-$B$5*LN(1-rand!$A343)</f>
        <v>110.58089872349738</v>
      </c>
    </row>
    <row r="351" spans="1:2">
      <c r="A351" s="6">
        <f t="shared" si="12"/>
        <v>344</v>
      </c>
      <c r="B351" s="19">
        <f>-$B$5*LN(1-rand!$A344)</f>
        <v>45.085350010115384</v>
      </c>
    </row>
    <row r="352" spans="1:2">
      <c r="A352" s="6">
        <f t="shared" si="12"/>
        <v>345</v>
      </c>
      <c r="B352" s="19">
        <f>-$B$5*LN(1-rand!$A345)</f>
        <v>20.042681138183625</v>
      </c>
    </row>
    <row r="353" spans="1:2">
      <c r="A353" s="6">
        <f t="shared" si="12"/>
        <v>346</v>
      </c>
      <c r="B353" s="19">
        <f>-$B$5*LN(1-rand!$A346)</f>
        <v>47.99538427763548</v>
      </c>
    </row>
    <row r="354" spans="1:2">
      <c r="A354" s="6">
        <f t="shared" si="12"/>
        <v>347</v>
      </c>
      <c r="B354" s="19">
        <f>-$B$5*LN(1-rand!$A347)</f>
        <v>265.90672258633828</v>
      </c>
    </row>
    <row r="355" spans="1:2">
      <c r="A355" s="6">
        <f t="shared" si="12"/>
        <v>348</v>
      </c>
      <c r="B355" s="19">
        <f>-$B$5*LN(1-rand!$A348)</f>
        <v>137.42950762974232</v>
      </c>
    </row>
    <row r="356" spans="1:2">
      <c r="A356" s="6">
        <f t="shared" si="12"/>
        <v>349</v>
      </c>
      <c r="B356" s="19">
        <f>-$B$5*LN(1-rand!$A349)</f>
        <v>212.31761406339768</v>
      </c>
    </row>
    <row r="357" spans="1:2">
      <c r="A357" s="6">
        <f t="shared" si="12"/>
        <v>350</v>
      </c>
      <c r="B357" s="19">
        <f>-$B$5*LN(1-rand!$A350)</f>
        <v>13.419215323062675</v>
      </c>
    </row>
    <row r="358" spans="1:2">
      <c r="A358" s="6">
        <f t="shared" ref="A358:A421" si="13">A357+1</f>
        <v>351</v>
      </c>
      <c r="B358" s="19">
        <f>-$B$5*LN(1-rand!$A351)</f>
        <v>367.65136709315988</v>
      </c>
    </row>
    <row r="359" spans="1:2">
      <c r="A359" s="6">
        <f t="shared" si="13"/>
        <v>352</v>
      </c>
      <c r="B359" s="19">
        <f>-$B$5*LN(1-rand!$A352)</f>
        <v>41.49319272764793</v>
      </c>
    </row>
    <row r="360" spans="1:2">
      <c r="A360" s="6">
        <f t="shared" si="13"/>
        <v>353</v>
      </c>
      <c r="B360" s="19">
        <f>-$B$5*LN(1-rand!$A353)</f>
        <v>93.156864664934503</v>
      </c>
    </row>
    <row r="361" spans="1:2">
      <c r="A361" s="6">
        <f t="shared" si="13"/>
        <v>354</v>
      </c>
      <c r="B361" s="19">
        <f>-$B$5*LN(1-rand!$A354)</f>
        <v>15.250367265780012</v>
      </c>
    </row>
    <row r="362" spans="1:2">
      <c r="A362" s="6">
        <f t="shared" si="13"/>
        <v>355</v>
      </c>
      <c r="B362" s="19">
        <f>-$B$5*LN(1-rand!$A355)</f>
        <v>124.69709849141515</v>
      </c>
    </row>
    <row r="363" spans="1:2">
      <c r="A363" s="6">
        <f t="shared" si="13"/>
        <v>356</v>
      </c>
      <c r="B363" s="19">
        <f>-$B$5*LN(1-rand!$A356)</f>
        <v>259.09345834941445</v>
      </c>
    </row>
    <row r="364" spans="1:2">
      <c r="A364" s="6">
        <f t="shared" si="13"/>
        <v>357</v>
      </c>
      <c r="B364" s="19">
        <f>-$B$5*LN(1-rand!$A357)</f>
        <v>112.20669402815189</v>
      </c>
    </row>
    <row r="365" spans="1:2">
      <c r="A365" s="6">
        <f t="shared" si="13"/>
        <v>358</v>
      </c>
      <c r="B365" s="19">
        <f>-$B$5*LN(1-rand!$A358)</f>
        <v>129.56802141923006</v>
      </c>
    </row>
    <row r="366" spans="1:2">
      <c r="A366" s="6">
        <f t="shared" si="13"/>
        <v>359</v>
      </c>
      <c r="B366" s="19">
        <f>-$B$5*LN(1-rand!$A359)</f>
        <v>79.487624601312561</v>
      </c>
    </row>
    <row r="367" spans="1:2">
      <c r="A367" s="6">
        <f t="shared" si="13"/>
        <v>360</v>
      </c>
      <c r="B367" s="19">
        <f>-$B$5*LN(1-rand!$A360)</f>
        <v>110.22234427654094</v>
      </c>
    </row>
    <row r="368" spans="1:2">
      <c r="A368" s="6">
        <f t="shared" si="13"/>
        <v>361</v>
      </c>
      <c r="B368" s="19">
        <f>-$B$5*LN(1-rand!$A361)</f>
        <v>73.142008584173297</v>
      </c>
    </row>
    <row r="369" spans="1:2">
      <c r="A369" s="6">
        <f t="shared" si="13"/>
        <v>362</v>
      </c>
      <c r="B369" s="19">
        <f>-$B$5*LN(1-rand!$A362)</f>
        <v>64.286470827910875</v>
      </c>
    </row>
    <row r="370" spans="1:2">
      <c r="A370" s="6">
        <f t="shared" si="13"/>
        <v>363</v>
      </c>
      <c r="B370" s="19">
        <f>-$B$5*LN(1-rand!$A363)</f>
        <v>1.9046155159867881</v>
      </c>
    </row>
    <row r="371" spans="1:2">
      <c r="A371" s="6">
        <f t="shared" si="13"/>
        <v>364</v>
      </c>
      <c r="B371" s="19">
        <f>-$B$5*LN(1-rand!$A364)</f>
        <v>1.7282988383576083</v>
      </c>
    </row>
    <row r="372" spans="1:2">
      <c r="A372" s="6">
        <f t="shared" si="13"/>
        <v>365</v>
      </c>
      <c r="B372" s="19">
        <f>-$B$5*LN(1-rand!$A365)</f>
        <v>235.38516086524891</v>
      </c>
    </row>
    <row r="373" spans="1:2">
      <c r="A373" s="6">
        <f t="shared" si="13"/>
        <v>366</v>
      </c>
      <c r="B373" s="19">
        <f>-$B$5*LN(1-rand!$A366)</f>
        <v>36.692008569211964</v>
      </c>
    </row>
    <row r="374" spans="1:2">
      <c r="A374" s="6">
        <f t="shared" si="13"/>
        <v>367</v>
      </c>
      <c r="B374" s="19">
        <f>-$B$5*LN(1-rand!$A367)</f>
        <v>109.43188949830514</v>
      </c>
    </row>
    <row r="375" spans="1:2">
      <c r="A375" s="6">
        <f t="shared" si="13"/>
        <v>368</v>
      </c>
      <c r="B375" s="19">
        <f>-$B$5*LN(1-rand!$A368)</f>
        <v>40.016772227627285</v>
      </c>
    </row>
    <row r="376" spans="1:2">
      <c r="A376" s="6">
        <f t="shared" si="13"/>
        <v>369</v>
      </c>
      <c r="B376" s="19">
        <f>-$B$5*LN(1-rand!$A369)</f>
        <v>166.2949832580845</v>
      </c>
    </row>
    <row r="377" spans="1:2">
      <c r="A377" s="6">
        <f t="shared" si="13"/>
        <v>370</v>
      </c>
      <c r="B377" s="19">
        <f>-$B$5*LN(1-rand!$A370)</f>
        <v>115.88839376139629</v>
      </c>
    </row>
    <row r="378" spans="1:2">
      <c r="A378" s="6">
        <f t="shared" si="13"/>
        <v>371</v>
      </c>
      <c r="B378" s="19">
        <f>-$B$5*LN(1-rand!$A371)</f>
        <v>145.43380263657087</v>
      </c>
    </row>
    <row r="379" spans="1:2">
      <c r="A379" s="6">
        <f t="shared" si="13"/>
        <v>372</v>
      </c>
      <c r="B379" s="19">
        <f>-$B$5*LN(1-rand!$A372)</f>
        <v>25.754757808046897</v>
      </c>
    </row>
    <row r="380" spans="1:2">
      <c r="A380" s="6">
        <f t="shared" si="13"/>
        <v>373</v>
      </c>
      <c r="B380" s="19">
        <f>-$B$5*LN(1-rand!$A373)</f>
        <v>51.637753990332669</v>
      </c>
    </row>
    <row r="381" spans="1:2">
      <c r="A381" s="6">
        <f t="shared" si="13"/>
        <v>374</v>
      </c>
      <c r="B381" s="19">
        <f>-$B$5*LN(1-rand!$A374)</f>
        <v>27.478545932360664</v>
      </c>
    </row>
    <row r="382" spans="1:2">
      <c r="A382" s="6">
        <f t="shared" si="13"/>
        <v>375</v>
      </c>
      <c r="B382" s="19">
        <f>-$B$5*LN(1-rand!$A375)</f>
        <v>4.7614014779027558</v>
      </c>
    </row>
    <row r="383" spans="1:2">
      <c r="A383" s="6">
        <f t="shared" si="13"/>
        <v>376</v>
      </c>
      <c r="B383" s="19">
        <f>-$B$5*LN(1-rand!$A376)</f>
        <v>27.298565619788583</v>
      </c>
    </row>
    <row r="384" spans="1:2">
      <c r="A384" s="6">
        <f t="shared" si="13"/>
        <v>377</v>
      </c>
      <c r="B384" s="19">
        <f>-$B$5*LN(1-rand!$A377)</f>
        <v>32.754431710952261</v>
      </c>
    </row>
    <row r="385" spans="1:2">
      <c r="A385" s="6">
        <f t="shared" si="13"/>
        <v>378</v>
      </c>
      <c r="B385" s="19">
        <f>-$B$5*LN(1-rand!$A378)</f>
        <v>140.64243906313462</v>
      </c>
    </row>
    <row r="386" spans="1:2">
      <c r="A386" s="6">
        <f t="shared" si="13"/>
        <v>379</v>
      </c>
      <c r="B386" s="19">
        <f>-$B$5*LN(1-rand!$A379)</f>
        <v>145.45753544013061</v>
      </c>
    </row>
    <row r="387" spans="1:2">
      <c r="A387" s="6">
        <f t="shared" si="13"/>
        <v>380</v>
      </c>
      <c r="B387" s="19">
        <f>-$B$5*LN(1-rand!$A380)</f>
        <v>196.51678723634174</v>
      </c>
    </row>
    <row r="388" spans="1:2">
      <c r="A388" s="6">
        <f t="shared" si="13"/>
        <v>381</v>
      </c>
      <c r="B388" s="19">
        <f>-$B$5*LN(1-rand!$A381)</f>
        <v>33.558943663542287</v>
      </c>
    </row>
    <row r="389" spans="1:2">
      <c r="A389" s="6">
        <f t="shared" si="13"/>
        <v>382</v>
      </c>
      <c r="B389" s="19">
        <f>-$B$5*LN(1-rand!$A382)</f>
        <v>12.776284613413354</v>
      </c>
    </row>
    <row r="390" spans="1:2">
      <c r="A390" s="6">
        <f t="shared" si="13"/>
        <v>383</v>
      </c>
      <c r="B390" s="19">
        <f>-$B$5*LN(1-rand!$A383)</f>
        <v>133.25464113161263</v>
      </c>
    </row>
    <row r="391" spans="1:2">
      <c r="A391" s="6">
        <f t="shared" si="13"/>
        <v>384</v>
      </c>
      <c r="B391" s="19">
        <f>-$B$5*LN(1-rand!$A384)</f>
        <v>2.4441785921303709</v>
      </c>
    </row>
    <row r="392" spans="1:2">
      <c r="A392" s="6">
        <f t="shared" si="13"/>
        <v>385</v>
      </c>
      <c r="B392" s="19">
        <f>-$B$5*LN(1-rand!$A385)</f>
        <v>73.383779540421941</v>
      </c>
    </row>
    <row r="393" spans="1:2">
      <c r="A393" s="6">
        <f t="shared" si="13"/>
        <v>386</v>
      </c>
      <c r="B393" s="19">
        <f>-$B$5*LN(1-rand!$A386)</f>
        <v>153.5025093881199</v>
      </c>
    </row>
    <row r="394" spans="1:2">
      <c r="A394" s="6">
        <f t="shared" si="13"/>
        <v>387</v>
      </c>
      <c r="B394" s="19">
        <f>-$B$5*LN(1-rand!$A387)</f>
        <v>427.35462356441809</v>
      </c>
    </row>
    <row r="395" spans="1:2">
      <c r="A395" s="6">
        <f t="shared" si="13"/>
        <v>388</v>
      </c>
      <c r="B395" s="19">
        <f>-$B$5*LN(1-rand!$A388)</f>
        <v>72.095060422499131</v>
      </c>
    </row>
    <row r="396" spans="1:2">
      <c r="A396" s="6">
        <f t="shared" si="13"/>
        <v>389</v>
      </c>
      <c r="B396" s="19">
        <f>-$B$5*LN(1-rand!$A389)</f>
        <v>1.4289976574442869</v>
      </c>
    </row>
    <row r="397" spans="1:2">
      <c r="A397" s="6">
        <f t="shared" si="13"/>
        <v>390</v>
      </c>
      <c r="B397" s="19">
        <f>-$B$5*LN(1-rand!$A390)</f>
        <v>15.558668322425476</v>
      </c>
    </row>
    <row r="398" spans="1:2">
      <c r="A398" s="6">
        <f t="shared" si="13"/>
        <v>391</v>
      </c>
      <c r="B398" s="19">
        <f>-$B$5*LN(1-rand!$A391)</f>
        <v>59.832208332497231</v>
      </c>
    </row>
    <row r="399" spans="1:2">
      <c r="A399" s="6">
        <f t="shared" si="13"/>
        <v>392</v>
      </c>
      <c r="B399" s="19">
        <f>-$B$5*LN(1-rand!$A392)</f>
        <v>105.95462148587418</v>
      </c>
    </row>
    <row r="400" spans="1:2">
      <c r="A400" s="6">
        <f t="shared" si="13"/>
        <v>393</v>
      </c>
      <c r="B400" s="19">
        <f>-$B$5*LN(1-rand!$A393)</f>
        <v>0.22790599049950805</v>
      </c>
    </row>
    <row r="401" spans="1:2">
      <c r="A401" s="6">
        <f t="shared" si="13"/>
        <v>394</v>
      </c>
      <c r="B401" s="19">
        <f>-$B$5*LN(1-rand!$A394)</f>
        <v>29.538029304105518</v>
      </c>
    </row>
    <row r="402" spans="1:2">
      <c r="A402" s="6">
        <f t="shared" si="13"/>
        <v>395</v>
      </c>
      <c r="B402" s="19">
        <f>-$B$5*LN(1-rand!$A395)</f>
        <v>12.154798743549728</v>
      </c>
    </row>
    <row r="403" spans="1:2">
      <c r="A403" s="6">
        <f t="shared" si="13"/>
        <v>396</v>
      </c>
      <c r="B403" s="19">
        <f>-$B$5*LN(1-rand!$A396)</f>
        <v>24.424611714298067</v>
      </c>
    </row>
    <row r="404" spans="1:2">
      <c r="A404" s="6">
        <f t="shared" si="13"/>
        <v>397</v>
      </c>
      <c r="B404" s="19">
        <f>-$B$5*LN(1-rand!$A397)</f>
        <v>5.347932983884859</v>
      </c>
    </row>
    <row r="405" spans="1:2">
      <c r="A405" s="6">
        <f t="shared" si="13"/>
        <v>398</v>
      </c>
      <c r="B405" s="19">
        <f>-$B$5*LN(1-rand!$A398)</f>
        <v>37.061383033453495</v>
      </c>
    </row>
    <row r="406" spans="1:2">
      <c r="A406" s="6">
        <f t="shared" si="13"/>
        <v>399</v>
      </c>
      <c r="B406" s="19">
        <f>-$B$5*LN(1-rand!$A399)</f>
        <v>253.5416082812298</v>
      </c>
    </row>
    <row r="407" spans="1:2">
      <c r="A407" s="6">
        <f t="shared" si="13"/>
        <v>400</v>
      </c>
      <c r="B407" s="19">
        <f>-$B$5*LN(1-rand!$A400)</f>
        <v>22.42279033126384</v>
      </c>
    </row>
    <row r="408" spans="1:2">
      <c r="A408" s="6">
        <f t="shared" si="13"/>
        <v>401</v>
      </c>
      <c r="B408" s="19">
        <f>-$B$5*LN(1-rand!$A401)</f>
        <v>96.628409656790055</v>
      </c>
    </row>
    <row r="409" spans="1:2">
      <c r="A409" s="6">
        <f t="shared" si="13"/>
        <v>402</v>
      </c>
      <c r="B409" s="19">
        <f>-$B$5*LN(1-rand!$A402)</f>
        <v>15.83961674874654</v>
      </c>
    </row>
    <row r="410" spans="1:2">
      <c r="A410" s="6">
        <f t="shared" si="13"/>
        <v>403</v>
      </c>
      <c r="B410" s="19">
        <f>-$B$5*LN(1-rand!$A403)</f>
        <v>245.92093342179103</v>
      </c>
    </row>
    <row r="411" spans="1:2">
      <c r="A411" s="6">
        <f t="shared" si="13"/>
        <v>404</v>
      </c>
      <c r="B411" s="19">
        <f>-$B$5*LN(1-rand!$A404)</f>
        <v>43.209647827010421</v>
      </c>
    </row>
    <row r="412" spans="1:2">
      <c r="A412" s="6">
        <f t="shared" si="13"/>
        <v>405</v>
      </c>
      <c r="B412" s="19">
        <f>-$B$5*LN(1-rand!$A405)</f>
        <v>236.71723729888572</v>
      </c>
    </row>
    <row r="413" spans="1:2">
      <c r="A413" s="6">
        <f t="shared" si="13"/>
        <v>406</v>
      </c>
      <c r="B413" s="19">
        <f>-$B$5*LN(1-rand!$A406)</f>
        <v>232.44123397148581</v>
      </c>
    </row>
    <row r="414" spans="1:2">
      <c r="A414" s="6">
        <f t="shared" si="13"/>
        <v>407</v>
      </c>
      <c r="B414" s="19">
        <f>-$B$5*LN(1-rand!$A407)</f>
        <v>213.28279198354508</v>
      </c>
    </row>
    <row r="415" spans="1:2">
      <c r="A415" s="6">
        <f t="shared" si="13"/>
        <v>408</v>
      </c>
      <c r="B415" s="19">
        <f>-$B$5*LN(1-rand!$A408)</f>
        <v>307.02120519320471</v>
      </c>
    </row>
    <row r="416" spans="1:2">
      <c r="A416" s="6">
        <f t="shared" si="13"/>
        <v>409</v>
      </c>
      <c r="B416" s="19">
        <f>-$B$5*LN(1-rand!$A409)</f>
        <v>76.560183162397934</v>
      </c>
    </row>
    <row r="417" spans="1:2">
      <c r="A417" s="6">
        <f t="shared" si="13"/>
        <v>410</v>
      </c>
      <c r="B417" s="19">
        <f>-$B$5*LN(1-rand!$A410)</f>
        <v>33.480940614139868</v>
      </c>
    </row>
    <row r="418" spans="1:2">
      <c r="A418" s="6">
        <f t="shared" si="13"/>
        <v>411</v>
      </c>
      <c r="B418" s="19">
        <f>-$B$5*LN(1-rand!$A411)</f>
        <v>253.2887873017018</v>
      </c>
    </row>
    <row r="419" spans="1:2">
      <c r="A419" s="6">
        <f t="shared" si="13"/>
        <v>412</v>
      </c>
      <c r="B419" s="19">
        <f>-$B$5*LN(1-rand!$A412)</f>
        <v>68.155640609792215</v>
      </c>
    </row>
    <row r="420" spans="1:2">
      <c r="A420" s="6">
        <f t="shared" si="13"/>
        <v>413</v>
      </c>
      <c r="B420" s="19">
        <f>-$B$5*LN(1-rand!$A413)</f>
        <v>100.87042313911358</v>
      </c>
    </row>
    <row r="421" spans="1:2">
      <c r="A421" s="6">
        <f t="shared" si="13"/>
        <v>414</v>
      </c>
      <c r="B421" s="19">
        <f>-$B$5*LN(1-rand!$A414)</f>
        <v>147.64054841368886</v>
      </c>
    </row>
    <row r="422" spans="1:2">
      <c r="A422" s="6">
        <f t="shared" ref="A422:A485" si="14">A421+1</f>
        <v>415</v>
      </c>
      <c r="B422" s="19">
        <f>-$B$5*LN(1-rand!$A415)</f>
        <v>46.124235517116269</v>
      </c>
    </row>
    <row r="423" spans="1:2">
      <c r="A423" s="6">
        <f t="shared" si="14"/>
        <v>416</v>
      </c>
      <c r="B423" s="19">
        <f>-$B$5*LN(1-rand!$A416)</f>
        <v>31.529071007234457</v>
      </c>
    </row>
    <row r="424" spans="1:2">
      <c r="A424" s="6">
        <f t="shared" si="14"/>
        <v>417</v>
      </c>
      <c r="B424" s="19">
        <f>-$B$5*LN(1-rand!$A417)</f>
        <v>20.857283605568817</v>
      </c>
    </row>
    <row r="425" spans="1:2">
      <c r="A425" s="6">
        <f t="shared" si="14"/>
        <v>418</v>
      </c>
      <c r="B425" s="19">
        <f>-$B$5*LN(1-rand!$A418)</f>
        <v>123.3164558790064</v>
      </c>
    </row>
    <row r="426" spans="1:2">
      <c r="A426" s="6">
        <f t="shared" si="14"/>
        <v>419</v>
      </c>
      <c r="B426" s="19">
        <f>-$B$5*LN(1-rand!$A419)</f>
        <v>119.58467210344168</v>
      </c>
    </row>
    <row r="427" spans="1:2">
      <c r="A427" s="6">
        <f t="shared" si="14"/>
        <v>420</v>
      </c>
      <c r="B427" s="19">
        <f>-$B$5*LN(1-rand!$A420)</f>
        <v>123.02513401226432</v>
      </c>
    </row>
    <row r="428" spans="1:2">
      <c r="A428" s="6">
        <f t="shared" si="14"/>
        <v>421</v>
      </c>
      <c r="B428" s="19">
        <f>-$B$5*LN(1-rand!$A421)</f>
        <v>212.0314406746059</v>
      </c>
    </row>
    <row r="429" spans="1:2">
      <c r="A429" s="6">
        <f t="shared" si="14"/>
        <v>422</v>
      </c>
      <c r="B429" s="19">
        <f>-$B$5*LN(1-rand!$A422)</f>
        <v>60.01286092221337</v>
      </c>
    </row>
    <row r="430" spans="1:2">
      <c r="A430" s="6">
        <f t="shared" si="14"/>
        <v>423</v>
      </c>
      <c r="B430" s="19">
        <f>-$B$5*LN(1-rand!$A423)</f>
        <v>93.897515367940372</v>
      </c>
    </row>
    <row r="431" spans="1:2">
      <c r="A431" s="6">
        <f t="shared" si="14"/>
        <v>424</v>
      </c>
      <c r="B431" s="19">
        <f>-$B$5*LN(1-rand!$A424)</f>
        <v>4.5590149831422053</v>
      </c>
    </row>
    <row r="432" spans="1:2">
      <c r="A432" s="6">
        <f t="shared" si="14"/>
        <v>425</v>
      </c>
      <c r="B432" s="19">
        <f>-$B$5*LN(1-rand!$A425)</f>
        <v>361.03157820338214</v>
      </c>
    </row>
    <row r="433" spans="1:2">
      <c r="A433" s="6">
        <f t="shared" si="14"/>
        <v>426</v>
      </c>
      <c r="B433" s="19">
        <f>-$B$5*LN(1-rand!$A426)</f>
        <v>43.796615706864209</v>
      </c>
    </row>
    <row r="434" spans="1:2">
      <c r="A434" s="6">
        <f t="shared" si="14"/>
        <v>427</v>
      </c>
      <c r="B434" s="19">
        <f>-$B$5*LN(1-rand!$A427)</f>
        <v>204.87064024946022</v>
      </c>
    </row>
    <row r="435" spans="1:2">
      <c r="A435" s="6">
        <f t="shared" si="14"/>
        <v>428</v>
      </c>
      <c r="B435" s="19">
        <f>-$B$5*LN(1-rand!$A428)</f>
        <v>7.4455874383453429</v>
      </c>
    </row>
    <row r="436" spans="1:2">
      <c r="A436" s="6">
        <f t="shared" si="14"/>
        <v>429</v>
      </c>
      <c r="B436" s="19">
        <f>-$B$5*LN(1-rand!$A429)</f>
        <v>14.744080539072318</v>
      </c>
    </row>
    <row r="437" spans="1:2">
      <c r="A437" s="6">
        <f t="shared" si="14"/>
        <v>430</v>
      </c>
      <c r="B437" s="19">
        <f>-$B$5*LN(1-rand!$A430)</f>
        <v>392.43970593348979</v>
      </c>
    </row>
    <row r="438" spans="1:2">
      <c r="A438" s="6">
        <f t="shared" si="14"/>
        <v>431</v>
      </c>
      <c r="B438" s="19">
        <f>-$B$5*LN(1-rand!$A431)</f>
        <v>188.91088335545413</v>
      </c>
    </row>
    <row r="439" spans="1:2">
      <c r="A439" s="6">
        <f t="shared" si="14"/>
        <v>432</v>
      </c>
      <c r="B439" s="19">
        <f>-$B$5*LN(1-rand!$A432)</f>
        <v>55.12544652835637</v>
      </c>
    </row>
    <row r="440" spans="1:2">
      <c r="A440" s="6">
        <f t="shared" si="14"/>
        <v>433</v>
      </c>
      <c r="B440" s="19">
        <f>-$B$5*LN(1-rand!$A433)</f>
        <v>20.871491270607581</v>
      </c>
    </row>
    <row r="441" spans="1:2">
      <c r="A441" s="6">
        <f t="shared" si="14"/>
        <v>434</v>
      </c>
      <c r="B441" s="19">
        <f>-$B$5*LN(1-rand!$A434)</f>
        <v>52.304304079540408</v>
      </c>
    </row>
    <row r="442" spans="1:2">
      <c r="A442" s="6">
        <f t="shared" si="14"/>
        <v>435</v>
      </c>
      <c r="B442" s="19">
        <f>-$B$5*LN(1-rand!$A435)</f>
        <v>150.3841569167397</v>
      </c>
    </row>
    <row r="443" spans="1:2">
      <c r="A443" s="6">
        <f t="shared" si="14"/>
        <v>436</v>
      </c>
      <c r="B443" s="19">
        <f>-$B$5*LN(1-rand!$A436)</f>
        <v>19.354803885186552</v>
      </c>
    </row>
    <row r="444" spans="1:2">
      <c r="A444" s="6">
        <f t="shared" si="14"/>
        <v>437</v>
      </c>
      <c r="B444" s="19">
        <f>-$B$5*LN(1-rand!$A437)</f>
        <v>8.3565680285439523</v>
      </c>
    </row>
    <row r="445" spans="1:2">
      <c r="A445" s="6">
        <f t="shared" si="14"/>
        <v>438</v>
      </c>
      <c r="B445" s="19">
        <f>-$B$5*LN(1-rand!$A438)</f>
        <v>304.8535634383166</v>
      </c>
    </row>
    <row r="446" spans="1:2">
      <c r="A446" s="6">
        <f t="shared" si="14"/>
        <v>439</v>
      </c>
      <c r="B446" s="19">
        <f>-$B$5*LN(1-rand!$A439)</f>
        <v>79.018378785870851</v>
      </c>
    </row>
    <row r="447" spans="1:2">
      <c r="A447" s="6">
        <f t="shared" si="14"/>
        <v>440</v>
      </c>
      <c r="B447" s="19">
        <f>-$B$5*LN(1-rand!$A440)</f>
        <v>162.6748460509032</v>
      </c>
    </row>
    <row r="448" spans="1:2">
      <c r="A448" s="6">
        <f t="shared" si="14"/>
        <v>441</v>
      </c>
      <c r="B448" s="19">
        <f>-$B$5*LN(1-rand!$A441)</f>
        <v>13.219119102733877</v>
      </c>
    </row>
    <row r="449" spans="1:2">
      <c r="A449" s="6">
        <f t="shared" si="14"/>
        <v>442</v>
      </c>
      <c r="B449" s="19">
        <f>-$B$5*LN(1-rand!$A442)</f>
        <v>57.702172447230346</v>
      </c>
    </row>
    <row r="450" spans="1:2">
      <c r="A450" s="6">
        <f t="shared" si="14"/>
        <v>443</v>
      </c>
      <c r="B450" s="19">
        <f>-$B$5*LN(1-rand!$A443)</f>
        <v>24.896493938917015</v>
      </c>
    </row>
    <row r="451" spans="1:2">
      <c r="A451" s="6">
        <f t="shared" si="14"/>
        <v>444</v>
      </c>
      <c r="B451" s="19">
        <f>-$B$5*LN(1-rand!$A444)</f>
        <v>2.4132640406681172</v>
      </c>
    </row>
    <row r="452" spans="1:2">
      <c r="A452" s="6">
        <f t="shared" si="14"/>
        <v>445</v>
      </c>
      <c r="B452" s="19">
        <f>-$B$5*LN(1-rand!$A445)</f>
        <v>142.12664434916431</v>
      </c>
    </row>
    <row r="453" spans="1:2">
      <c r="A453" s="6">
        <f t="shared" si="14"/>
        <v>446</v>
      </c>
      <c r="B453" s="19">
        <f>-$B$5*LN(1-rand!$A446)</f>
        <v>63.443336103125915</v>
      </c>
    </row>
    <row r="454" spans="1:2">
      <c r="A454" s="6">
        <f t="shared" si="14"/>
        <v>447</v>
      </c>
      <c r="B454" s="19">
        <f>-$B$5*LN(1-rand!$A447)</f>
        <v>24.631736746753596</v>
      </c>
    </row>
    <row r="455" spans="1:2">
      <c r="A455" s="6">
        <f t="shared" si="14"/>
        <v>448</v>
      </c>
      <c r="B455" s="19">
        <f>-$B$5*LN(1-rand!$A448)</f>
        <v>189.50693510866668</v>
      </c>
    </row>
    <row r="456" spans="1:2">
      <c r="A456" s="6">
        <f t="shared" si="14"/>
        <v>449</v>
      </c>
      <c r="B456" s="19">
        <f>-$B$5*LN(1-rand!$A449)</f>
        <v>17.636297153124836</v>
      </c>
    </row>
    <row r="457" spans="1:2">
      <c r="A457" s="6">
        <f t="shared" si="14"/>
        <v>450</v>
      </c>
      <c r="B457" s="19">
        <f>-$B$5*LN(1-rand!$A450)</f>
        <v>144.27967641403905</v>
      </c>
    </row>
    <row r="458" spans="1:2">
      <c r="A458" s="6">
        <f t="shared" si="14"/>
        <v>451</v>
      </c>
      <c r="B458" s="19">
        <f>-$B$5*LN(1-rand!$A451)</f>
        <v>48.764320919781923</v>
      </c>
    </row>
    <row r="459" spans="1:2">
      <c r="A459" s="6">
        <f t="shared" si="14"/>
        <v>452</v>
      </c>
      <c r="B459" s="19">
        <f>-$B$5*LN(1-rand!$A452)</f>
        <v>30.476316467546678</v>
      </c>
    </row>
    <row r="460" spans="1:2">
      <c r="A460" s="6">
        <f t="shared" si="14"/>
        <v>453</v>
      </c>
      <c r="B460" s="19">
        <f>-$B$5*LN(1-rand!$A453)</f>
        <v>69.430900266818668</v>
      </c>
    </row>
    <row r="461" spans="1:2">
      <c r="A461" s="6">
        <f t="shared" si="14"/>
        <v>454</v>
      </c>
      <c r="B461" s="19">
        <f>-$B$5*LN(1-rand!$A454)</f>
        <v>1.8588245273886028</v>
      </c>
    </row>
    <row r="462" spans="1:2">
      <c r="A462" s="6">
        <f t="shared" si="14"/>
        <v>455</v>
      </c>
      <c r="B462" s="19">
        <f>-$B$5*LN(1-rand!$A455)</f>
        <v>22.909226035147984</v>
      </c>
    </row>
    <row r="463" spans="1:2">
      <c r="A463" s="6">
        <f t="shared" si="14"/>
        <v>456</v>
      </c>
      <c r="B463" s="19">
        <f>-$B$5*LN(1-rand!$A456)</f>
        <v>370.84336857324092</v>
      </c>
    </row>
    <row r="464" spans="1:2">
      <c r="A464" s="6">
        <f t="shared" si="14"/>
        <v>457</v>
      </c>
      <c r="B464" s="19">
        <f>-$B$5*LN(1-rand!$A457)</f>
        <v>37.7892607491519</v>
      </c>
    </row>
    <row r="465" spans="1:2">
      <c r="A465" s="6">
        <f t="shared" si="14"/>
        <v>458</v>
      </c>
      <c r="B465" s="19">
        <f>-$B$5*LN(1-rand!$A458)</f>
        <v>9.4884459822990621</v>
      </c>
    </row>
    <row r="466" spans="1:2">
      <c r="A466" s="6">
        <f t="shared" si="14"/>
        <v>459</v>
      </c>
      <c r="B466" s="19">
        <f>-$B$5*LN(1-rand!$A459)</f>
        <v>123.08769343248484</v>
      </c>
    </row>
    <row r="467" spans="1:2">
      <c r="A467" s="6">
        <f t="shared" si="14"/>
        <v>460</v>
      </c>
      <c r="B467" s="19">
        <f>-$B$5*LN(1-rand!$A460)</f>
        <v>395.93502910403265</v>
      </c>
    </row>
    <row r="468" spans="1:2">
      <c r="A468" s="6">
        <f t="shared" si="14"/>
        <v>461</v>
      </c>
      <c r="B468" s="19">
        <f>-$B$5*LN(1-rand!$A461)</f>
        <v>200.45058117146723</v>
      </c>
    </row>
    <row r="469" spans="1:2">
      <c r="A469" s="6">
        <f t="shared" si="14"/>
        <v>462</v>
      </c>
      <c r="B469" s="19">
        <f>-$B$5*LN(1-rand!$A462)</f>
        <v>407.00292163346728</v>
      </c>
    </row>
    <row r="470" spans="1:2">
      <c r="A470" s="6">
        <f t="shared" si="14"/>
        <v>463</v>
      </c>
      <c r="B470" s="19">
        <f>-$B$5*LN(1-rand!$A463)</f>
        <v>23.29471511919062</v>
      </c>
    </row>
    <row r="471" spans="1:2">
      <c r="A471" s="6">
        <f t="shared" si="14"/>
        <v>464</v>
      </c>
      <c r="B471" s="19">
        <f>-$B$5*LN(1-rand!$A464)</f>
        <v>280.93811632139727</v>
      </c>
    </row>
    <row r="472" spans="1:2">
      <c r="A472" s="6">
        <f t="shared" si="14"/>
        <v>465</v>
      </c>
      <c r="B472" s="19">
        <f>-$B$5*LN(1-rand!$A465)</f>
        <v>237.57124671327051</v>
      </c>
    </row>
    <row r="473" spans="1:2">
      <c r="A473" s="6">
        <f t="shared" si="14"/>
        <v>466</v>
      </c>
      <c r="B473" s="19">
        <f>-$B$5*LN(1-rand!$A466)</f>
        <v>25.901436895498641</v>
      </c>
    </row>
    <row r="474" spans="1:2">
      <c r="A474" s="6">
        <f t="shared" si="14"/>
        <v>467</v>
      </c>
      <c r="B474" s="19">
        <f>-$B$5*LN(1-rand!$A467)</f>
        <v>106.17686024979494</v>
      </c>
    </row>
    <row r="475" spans="1:2">
      <c r="A475" s="6">
        <f t="shared" si="14"/>
        <v>468</v>
      </c>
      <c r="B475" s="19">
        <f>-$B$5*LN(1-rand!$A468)</f>
        <v>99.467856351664736</v>
      </c>
    </row>
    <row r="476" spans="1:2">
      <c r="A476" s="6">
        <f t="shared" si="14"/>
        <v>469</v>
      </c>
      <c r="B476" s="19">
        <f>-$B$5*LN(1-rand!$A469)</f>
        <v>14.644635424650701</v>
      </c>
    </row>
    <row r="477" spans="1:2">
      <c r="A477" s="6">
        <f t="shared" si="14"/>
        <v>470</v>
      </c>
      <c r="B477" s="19">
        <f>-$B$5*LN(1-rand!$A470)</f>
        <v>8.6020873987220821E-4</v>
      </c>
    </row>
    <row r="478" spans="1:2">
      <c r="A478" s="6">
        <f t="shared" si="14"/>
        <v>471</v>
      </c>
      <c r="B478" s="19">
        <f>-$B$5*LN(1-rand!$A471)</f>
        <v>13.555132428064764</v>
      </c>
    </row>
    <row r="479" spans="1:2">
      <c r="A479" s="6">
        <f t="shared" si="14"/>
        <v>472</v>
      </c>
      <c r="B479" s="19">
        <f>-$B$5*LN(1-rand!$A472)</f>
        <v>116.77614560549733</v>
      </c>
    </row>
    <row r="480" spans="1:2">
      <c r="A480" s="6">
        <f t="shared" si="14"/>
        <v>473</v>
      </c>
      <c r="B480" s="19">
        <f>-$B$5*LN(1-rand!$A473)</f>
        <v>259.24659669860705</v>
      </c>
    </row>
    <row r="481" spans="1:2">
      <c r="A481" s="6">
        <f t="shared" si="14"/>
        <v>474</v>
      </c>
      <c r="B481" s="19">
        <f>-$B$5*LN(1-rand!$A474)</f>
        <v>3.5012484949795706</v>
      </c>
    </row>
    <row r="482" spans="1:2">
      <c r="A482" s="6">
        <f t="shared" si="14"/>
        <v>475</v>
      </c>
      <c r="B482" s="19">
        <f>-$B$5*LN(1-rand!$A475)</f>
        <v>58.224227564038486</v>
      </c>
    </row>
    <row r="483" spans="1:2">
      <c r="A483" s="6">
        <f t="shared" si="14"/>
        <v>476</v>
      </c>
      <c r="B483" s="19">
        <f>-$B$5*LN(1-rand!$A476)</f>
        <v>51.6977613654756</v>
      </c>
    </row>
    <row r="484" spans="1:2">
      <c r="A484" s="6">
        <f t="shared" si="14"/>
        <v>477</v>
      </c>
      <c r="B484" s="19">
        <f>-$B$5*LN(1-rand!$A477)</f>
        <v>174.11021831393083</v>
      </c>
    </row>
    <row r="485" spans="1:2">
      <c r="A485" s="6">
        <f t="shared" si="14"/>
        <v>478</v>
      </c>
      <c r="B485" s="19">
        <f>-$B$5*LN(1-rand!$A478)</f>
        <v>91.904762715093653</v>
      </c>
    </row>
    <row r="486" spans="1:2">
      <c r="A486" s="6">
        <f t="shared" ref="A486:A549" si="15">A485+1</f>
        <v>479</v>
      </c>
      <c r="B486" s="19">
        <f>-$B$5*LN(1-rand!$A479)</f>
        <v>19.078748288769656</v>
      </c>
    </row>
    <row r="487" spans="1:2">
      <c r="A487" s="6">
        <f t="shared" si="15"/>
        <v>480</v>
      </c>
      <c r="B487" s="19">
        <f>-$B$5*LN(1-rand!$A480)</f>
        <v>133.77887146260164</v>
      </c>
    </row>
    <row r="488" spans="1:2">
      <c r="A488" s="6">
        <f t="shared" si="15"/>
        <v>481</v>
      </c>
      <c r="B488" s="19">
        <f>-$B$5*LN(1-rand!$A481)</f>
        <v>79.133466821718997</v>
      </c>
    </row>
    <row r="489" spans="1:2">
      <c r="A489" s="6">
        <f t="shared" si="15"/>
        <v>482</v>
      </c>
      <c r="B489" s="19">
        <f>-$B$5*LN(1-rand!$A482)</f>
        <v>40.561281073881212</v>
      </c>
    </row>
    <row r="490" spans="1:2">
      <c r="A490" s="6">
        <f t="shared" si="15"/>
        <v>483</v>
      </c>
      <c r="B490" s="19">
        <f>-$B$5*LN(1-rand!$A483)</f>
        <v>47.085299251653169</v>
      </c>
    </row>
    <row r="491" spans="1:2">
      <c r="A491" s="6">
        <f t="shared" si="15"/>
        <v>484</v>
      </c>
      <c r="B491" s="19">
        <f>-$B$5*LN(1-rand!$A484)</f>
        <v>63.647174497158275</v>
      </c>
    </row>
    <row r="492" spans="1:2">
      <c r="A492" s="6">
        <f t="shared" si="15"/>
        <v>485</v>
      </c>
      <c r="B492" s="19">
        <f>-$B$5*LN(1-rand!$A485)</f>
        <v>255.21469022610069</v>
      </c>
    </row>
    <row r="493" spans="1:2">
      <c r="A493" s="6">
        <f t="shared" si="15"/>
        <v>486</v>
      </c>
      <c r="B493" s="19">
        <f>-$B$5*LN(1-rand!$A486)</f>
        <v>8.0049549588768478</v>
      </c>
    </row>
    <row r="494" spans="1:2">
      <c r="A494" s="6">
        <f t="shared" si="15"/>
        <v>487</v>
      </c>
      <c r="B494" s="19">
        <f>-$B$5*LN(1-rand!$A487)</f>
        <v>234.76168332497687</v>
      </c>
    </row>
    <row r="495" spans="1:2">
      <c r="A495" s="6">
        <f t="shared" si="15"/>
        <v>488</v>
      </c>
      <c r="B495" s="19">
        <f>-$B$5*LN(1-rand!$A488)</f>
        <v>4.9167250926362138</v>
      </c>
    </row>
    <row r="496" spans="1:2">
      <c r="A496" s="6">
        <f t="shared" si="15"/>
        <v>489</v>
      </c>
      <c r="B496" s="19">
        <f>-$B$5*LN(1-rand!$A489)</f>
        <v>163.44639888125133</v>
      </c>
    </row>
    <row r="497" spans="1:2">
      <c r="A497" s="6">
        <f t="shared" si="15"/>
        <v>490</v>
      </c>
      <c r="B497" s="19">
        <f>-$B$5*LN(1-rand!$A490)</f>
        <v>217.09324863510454</v>
      </c>
    </row>
    <row r="498" spans="1:2">
      <c r="A498" s="6">
        <f t="shared" si="15"/>
        <v>491</v>
      </c>
      <c r="B498" s="19">
        <f>-$B$5*LN(1-rand!$A491)</f>
        <v>11.31469035109953</v>
      </c>
    </row>
    <row r="499" spans="1:2">
      <c r="A499" s="6">
        <f t="shared" si="15"/>
        <v>492</v>
      </c>
      <c r="B499" s="19">
        <f>-$B$5*LN(1-rand!$A492)</f>
        <v>120.26757234123879</v>
      </c>
    </row>
    <row r="500" spans="1:2">
      <c r="A500" s="6">
        <f t="shared" si="15"/>
        <v>493</v>
      </c>
      <c r="B500" s="19">
        <f>-$B$5*LN(1-rand!$A493)</f>
        <v>3.8665674918548838</v>
      </c>
    </row>
    <row r="501" spans="1:2">
      <c r="A501" s="6">
        <f t="shared" si="15"/>
        <v>494</v>
      </c>
      <c r="B501" s="19">
        <f>-$B$5*LN(1-rand!$A494)</f>
        <v>172.21070549619759</v>
      </c>
    </row>
    <row r="502" spans="1:2">
      <c r="A502" s="6">
        <f t="shared" si="15"/>
        <v>495</v>
      </c>
      <c r="B502" s="19">
        <f>-$B$5*LN(1-rand!$A495)</f>
        <v>51.597730740696399</v>
      </c>
    </row>
    <row r="503" spans="1:2">
      <c r="A503" s="6">
        <f t="shared" si="15"/>
        <v>496</v>
      </c>
      <c r="B503" s="19">
        <f>-$B$5*LN(1-rand!$A496)</f>
        <v>150.13170499254738</v>
      </c>
    </row>
    <row r="504" spans="1:2">
      <c r="A504" s="6">
        <f t="shared" si="15"/>
        <v>497</v>
      </c>
      <c r="B504" s="19">
        <f>-$B$5*LN(1-rand!$A497)</f>
        <v>134.62733996351037</v>
      </c>
    </row>
    <row r="505" spans="1:2">
      <c r="A505" s="6">
        <f t="shared" si="15"/>
        <v>498</v>
      </c>
      <c r="B505" s="19">
        <f>-$B$5*LN(1-rand!$A498)</f>
        <v>96.184507137943925</v>
      </c>
    </row>
    <row r="506" spans="1:2">
      <c r="A506" s="6">
        <f t="shared" si="15"/>
        <v>499</v>
      </c>
      <c r="B506" s="19">
        <f>-$B$5*LN(1-rand!$A499)</f>
        <v>64.512545857924437</v>
      </c>
    </row>
    <row r="507" spans="1:2">
      <c r="A507" s="6">
        <f t="shared" si="15"/>
        <v>500</v>
      </c>
      <c r="B507" s="19">
        <f>-$B$5*LN(1-rand!$A500)</f>
        <v>67.676274134137358</v>
      </c>
    </row>
    <row r="508" spans="1:2">
      <c r="A508" s="6">
        <f t="shared" si="15"/>
        <v>501</v>
      </c>
      <c r="B508" s="19">
        <f>-$B$5*LN(1-rand!$A501)</f>
        <v>86.754097233853457</v>
      </c>
    </row>
    <row r="509" spans="1:2">
      <c r="A509" s="6">
        <f t="shared" si="15"/>
        <v>502</v>
      </c>
      <c r="B509" s="19">
        <f>-$B$5*LN(1-rand!$A502)</f>
        <v>47.441065472755817</v>
      </c>
    </row>
    <row r="510" spans="1:2">
      <c r="A510" s="6">
        <f t="shared" si="15"/>
        <v>503</v>
      </c>
      <c r="B510" s="19">
        <f>-$B$5*LN(1-rand!$A503)</f>
        <v>76.632226014090591</v>
      </c>
    </row>
    <row r="511" spans="1:2">
      <c r="A511" s="6">
        <f t="shared" si="15"/>
        <v>504</v>
      </c>
      <c r="B511" s="19">
        <f>-$B$5*LN(1-rand!$A504)</f>
        <v>84.644489117049943</v>
      </c>
    </row>
    <row r="512" spans="1:2">
      <c r="A512" s="6">
        <f t="shared" si="15"/>
        <v>505</v>
      </c>
      <c r="B512" s="19">
        <f>-$B$5*LN(1-rand!$A505)</f>
        <v>21.886894836983782</v>
      </c>
    </row>
    <row r="513" spans="1:2">
      <c r="A513" s="6">
        <f t="shared" si="15"/>
        <v>506</v>
      </c>
      <c r="B513" s="19">
        <f>-$B$5*LN(1-rand!$A506)</f>
        <v>96.796799686101522</v>
      </c>
    </row>
    <row r="514" spans="1:2">
      <c r="A514" s="6">
        <f t="shared" si="15"/>
        <v>507</v>
      </c>
      <c r="B514" s="19">
        <f>-$B$5*LN(1-rand!$A507)</f>
        <v>124.8623232533092</v>
      </c>
    </row>
    <row r="515" spans="1:2">
      <c r="A515" s="6">
        <f t="shared" si="15"/>
        <v>508</v>
      </c>
      <c r="B515" s="19">
        <f>-$B$5*LN(1-rand!$A508)</f>
        <v>100.46200459916489</v>
      </c>
    </row>
    <row r="516" spans="1:2">
      <c r="A516" s="6">
        <f t="shared" si="15"/>
        <v>509</v>
      </c>
      <c r="B516" s="19">
        <f>-$B$5*LN(1-rand!$A509)</f>
        <v>34.535586536076089</v>
      </c>
    </row>
    <row r="517" spans="1:2">
      <c r="A517" s="6">
        <f t="shared" si="15"/>
        <v>510</v>
      </c>
      <c r="B517" s="19">
        <f>-$B$5*LN(1-rand!$A510)</f>
        <v>30.544919533192793</v>
      </c>
    </row>
    <row r="518" spans="1:2">
      <c r="A518" s="6">
        <f t="shared" si="15"/>
        <v>511</v>
      </c>
      <c r="B518" s="19">
        <f>-$B$5*LN(1-rand!$A511)</f>
        <v>354.39816598250343</v>
      </c>
    </row>
    <row r="519" spans="1:2">
      <c r="A519" s="6">
        <f t="shared" si="15"/>
        <v>512</v>
      </c>
      <c r="B519" s="19">
        <f>-$B$5*LN(1-rand!$A512)</f>
        <v>192.75698268641625</v>
      </c>
    </row>
    <row r="520" spans="1:2">
      <c r="A520" s="6">
        <f t="shared" si="15"/>
        <v>513</v>
      </c>
      <c r="B520" s="19">
        <f>-$B$5*LN(1-rand!$A513)</f>
        <v>106.4320901249277</v>
      </c>
    </row>
    <row r="521" spans="1:2">
      <c r="A521" s="6">
        <f t="shared" si="15"/>
        <v>514</v>
      </c>
      <c r="B521" s="19">
        <f>-$B$5*LN(1-rand!$A514)</f>
        <v>37.02231892908258</v>
      </c>
    </row>
    <row r="522" spans="1:2">
      <c r="A522" s="6">
        <f t="shared" si="15"/>
        <v>515</v>
      </c>
      <c r="B522" s="19">
        <f>-$B$5*LN(1-rand!$A515)</f>
        <v>2.5696591385662813</v>
      </c>
    </row>
    <row r="523" spans="1:2">
      <c r="A523" s="6">
        <f t="shared" si="15"/>
        <v>516</v>
      </c>
      <c r="B523" s="19">
        <f>-$B$5*LN(1-rand!$A516)</f>
        <v>0.85101414631560002</v>
      </c>
    </row>
    <row r="524" spans="1:2">
      <c r="A524" s="6">
        <f t="shared" si="15"/>
        <v>517</v>
      </c>
      <c r="B524" s="19">
        <f>-$B$5*LN(1-rand!$A517)</f>
        <v>146.36112781494555</v>
      </c>
    </row>
    <row r="525" spans="1:2">
      <c r="A525" s="6">
        <f t="shared" si="15"/>
        <v>518</v>
      </c>
      <c r="B525" s="19">
        <f>-$B$5*LN(1-rand!$A518)</f>
        <v>211.95230375381925</v>
      </c>
    </row>
    <row r="526" spans="1:2">
      <c r="A526" s="6">
        <f t="shared" si="15"/>
        <v>519</v>
      </c>
      <c r="B526" s="19">
        <f>-$B$5*LN(1-rand!$A519)</f>
        <v>104.58485971837594</v>
      </c>
    </row>
    <row r="527" spans="1:2">
      <c r="A527" s="6">
        <f t="shared" si="15"/>
        <v>520</v>
      </c>
      <c r="B527" s="19">
        <f>-$B$5*LN(1-rand!$A520)</f>
        <v>13.728234458990856</v>
      </c>
    </row>
    <row r="528" spans="1:2">
      <c r="A528" s="6">
        <f t="shared" si="15"/>
        <v>521</v>
      </c>
      <c r="B528" s="19">
        <f>-$B$5*LN(1-rand!$A521)</f>
        <v>66.716042608174703</v>
      </c>
    </row>
    <row r="529" spans="1:2">
      <c r="A529" s="6">
        <f t="shared" si="15"/>
        <v>522</v>
      </c>
      <c r="B529" s="19">
        <f>-$B$5*LN(1-rand!$A522)</f>
        <v>1.735726306750627</v>
      </c>
    </row>
    <row r="530" spans="1:2">
      <c r="A530" s="6">
        <f t="shared" si="15"/>
        <v>523</v>
      </c>
      <c r="B530" s="19">
        <f>-$B$5*LN(1-rand!$A523)</f>
        <v>7.7093451283899714</v>
      </c>
    </row>
    <row r="531" spans="1:2">
      <c r="A531" s="6">
        <f t="shared" si="15"/>
        <v>524</v>
      </c>
      <c r="B531" s="19">
        <f>-$B$5*LN(1-rand!$A524)</f>
        <v>41.830190015499682</v>
      </c>
    </row>
    <row r="532" spans="1:2">
      <c r="A532" s="6">
        <f t="shared" si="15"/>
        <v>525</v>
      </c>
      <c r="B532" s="19">
        <f>-$B$5*LN(1-rand!$A525)</f>
        <v>65.802290322020042</v>
      </c>
    </row>
    <row r="533" spans="1:2">
      <c r="A533" s="6">
        <f t="shared" si="15"/>
        <v>526</v>
      </c>
      <c r="B533" s="19">
        <f>-$B$5*LN(1-rand!$A526)</f>
        <v>14.454271292401085</v>
      </c>
    </row>
    <row r="534" spans="1:2">
      <c r="A534" s="6">
        <f t="shared" si="15"/>
        <v>527</v>
      </c>
      <c r="B534" s="19">
        <f>-$B$5*LN(1-rand!$A527)</f>
        <v>170.39049889138613</v>
      </c>
    </row>
    <row r="535" spans="1:2">
      <c r="A535" s="6">
        <f t="shared" si="15"/>
        <v>528</v>
      </c>
      <c r="B535" s="19">
        <f>-$B$5*LN(1-rand!$A528)</f>
        <v>191.22382690823815</v>
      </c>
    </row>
    <row r="536" spans="1:2">
      <c r="A536" s="6">
        <f t="shared" si="15"/>
        <v>529</v>
      </c>
      <c r="B536" s="19">
        <f>-$B$5*LN(1-rand!$A529)</f>
        <v>9.2055872198050537</v>
      </c>
    </row>
    <row r="537" spans="1:2">
      <c r="A537" s="6">
        <f t="shared" si="15"/>
        <v>530</v>
      </c>
      <c r="B537" s="19">
        <f>-$B$5*LN(1-rand!$A530)</f>
        <v>120.63235336995855</v>
      </c>
    </row>
    <row r="538" spans="1:2">
      <c r="A538" s="6">
        <f t="shared" si="15"/>
        <v>531</v>
      </c>
      <c r="B538" s="19">
        <f>-$B$5*LN(1-rand!$A531)</f>
        <v>100.38642212974753</v>
      </c>
    </row>
    <row r="539" spans="1:2">
      <c r="A539" s="6">
        <f t="shared" si="15"/>
        <v>532</v>
      </c>
      <c r="B539" s="19">
        <f>-$B$5*LN(1-rand!$A532)</f>
        <v>158.95063374272104</v>
      </c>
    </row>
    <row r="540" spans="1:2">
      <c r="A540" s="6">
        <f t="shared" si="15"/>
        <v>533</v>
      </c>
      <c r="B540" s="19">
        <f>-$B$5*LN(1-rand!$A533)</f>
        <v>38.337878882829663</v>
      </c>
    </row>
    <row r="541" spans="1:2">
      <c r="A541" s="6">
        <f t="shared" si="15"/>
        <v>534</v>
      </c>
      <c r="B541" s="19">
        <f>-$B$5*LN(1-rand!$A534)</f>
        <v>289.43957190472446</v>
      </c>
    </row>
    <row r="542" spans="1:2">
      <c r="A542" s="6">
        <f t="shared" si="15"/>
        <v>535</v>
      </c>
      <c r="B542" s="19">
        <f>-$B$5*LN(1-rand!$A535)</f>
        <v>16.310884938426369</v>
      </c>
    </row>
    <row r="543" spans="1:2">
      <c r="A543" s="6">
        <f t="shared" si="15"/>
        <v>536</v>
      </c>
      <c r="B543" s="19">
        <f>-$B$5*LN(1-rand!$A536)</f>
        <v>126.90446195258581</v>
      </c>
    </row>
    <row r="544" spans="1:2">
      <c r="A544" s="6">
        <f t="shared" si="15"/>
        <v>537</v>
      </c>
      <c r="B544" s="19">
        <f>-$B$5*LN(1-rand!$A537)</f>
        <v>22.897300842900293</v>
      </c>
    </row>
    <row r="545" spans="1:2">
      <c r="A545" s="6">
        <f t="shared" si="15"/>
        <v>538</v>
      </c>
      <c r="B545" s="19">
        <f>-$B$5*LN(1-rand!$A538)</f>
        <v>1.2828539085590449</v>
      </c>
    </row>
    <row r="546" spans="1:2">
      <c r="A546" s="6">
        <f t="shared" si="15"/>
        <v>539</v>
      </c>
      <c r="B546" s="19">
        <f>-$B$5*LN(1-rand!$A539)</f>
        <v>127.54571666951078</v>
      </c>
    </row>
    <row r="547" spans="1:2">
      <c r="A547" s="6">
        <f t="shared" si="15"/>
        <v>540</v>
      </c>
      <c r="B547" s="19">
        <f>-$B$5*LN(1-rand!$A540)</f>
        <v>242.92913339503127</v>
      </c>
    </row>
    <row r="548" spans="1:2">
      <c r="A548" s="6">
        <f t="shared" si="15"/>
        <v>541</v>
      </c>
      <c r="B548" s="19">
        <f>-$B$5*LN(1-rand!$A541)</f>
        <v>154.1945398278346</v>
      </c>
    </row>
    <row r="549" spans="1:2">
      <c r="A549" s="6">
        <f t="shared" si="15"/>
        <v>542</v>
      </c>
      <c r="B549" s="19">
        <f>-$B$5*LN(1-rand!$A542)</f>
        <v>14.939564640683276</v>
      </c>
    </row>
    <row r="550" spans="1:2">
      <c r="A550" s="6">
        <f t="shared" ref="A550:A613" si="16">A549+1</f>
        <v>543</v>
      </c>
      <c r="B550" s="19">
        <f>-$B$5*LN(1-rand!$A543)</f>
        <v>116.56457678926427</v>
      </c>
    </row>
    <row r="551" spans="1:2">
      <c r="A551" s="6">
        <f t="shared" si="16"/>
        <v>544</v>
      </c>
      <c r="B551" s="19">
        <f>-$B$5*LN(1-rand!$A544)</f>
        <v>113.76759301855139</v>
      </c>
    </row>
    <row r="552" spans="1:2">
      <c r="A552" s="6">
        <f t="shared" si="16"/>
        <v>545</v>
      </c>
      <c r="B552" s="19">
        <f>-$B$5*LN(1-rand!$A545)</f>
        <v>148.16627577214553</v>
      </c>
    </row>
    <row r="553" spans="1:2">
      <c r="A553" s="6">
        <f t="shared" si="16"/>
        <v>546</v>
      </c>
      <c r="B553" s="19">
        <f>-$B$5*LN(1-rand!$A546)</f>
        <v>183.60782831810695</v>
      </c>
    </row>
    <row r="554" spans="1:2">
      <c r="A554" s="6">
        <f t="shared" si="16"/>
        <v>547</v>
      </c>
      <c r="B554" s="19">
        <f>-$B$5*LN(1-rand!$A547)</f>
        <v>15.39586188367095</v>
      </c>
    </row>
    <row r="555" spans="1:2">
      <c r="A555" s="6">
        <f t="shared" si="16"/>
        <v>548</v>
      </c>
      <c r="B555" s="19">
        <f>-$B$5*LN(1-rand!$A548)</f>
        <v>37.83532173850962</v>
      </c>
    </row>
    <row r="556" spans="1:2">
      <c r="A556" s="6">
        <f t="shared" si="16"/>
        <v>549</v>
      </c>
      <c r="B556" s="19">
        <f>-$B$5*LN(1-rand!$A549)</f>
        <v>20.187996544616066</v>
      </c>
    </row>
    <row r="557" spans="1:2">
      <c r="A557" s="6">
        <f t="shared" si="16"/>
        <v>550</v>
      </c>
      <c r="B557" s="19">
        <f>-$B$5*LN(1-rand!$A550)</f>
        <v>198.39815819000751</v>
      </c>
    </row>
    <row r="558" spans="1:2">
      <c r="A558" s="6">
        <f t="shared" si="16"/>
        <v>551</v>
      </c>
      <c r="B558" s="19">
        <f>-$B$5*LN(1-rand!$A551)</f>
        <v>81.268329905627297</v>
      </c>
    </row>
    <row r="559" spans="1:2">
      <c r="A559" s="6">
        <f t="shared" si="16"/>
        <v>552</v>
      </c>
      <c r="B559" s="19">
        <f>-$B$5*LN(1-rand!$A552)</f>
        <v>30.863507628461129</v>
      </c>
    </row>
    <row r="560" spans="1:2">
      <c r="A560" s="6">
        <f t="shared" si="16"/>
        <v>553</v>
      </c>
      <c r="B560" s="19">
        <f>-$B$5*LN(1-rand!$A553)</f>
        <v>81.663692763449291</v>
      </c>
    </row>
    <row r="561" spans="1:2">
      <c r="A561" s="6">
        <f t="shared" si="16"/>
        <v>554</v>
      </c>
      <c r="B561" s="19">
        <f>-$B$5*LN(1-rand!$A554)</f>
        <v>397.70901804420811</v>
      </c>
    </row>
    <row r="562" spans="1:2">
      <c r="A562" s="6">
        <f t="shared" si="16"/>
        <v>555</v>
      </c>
      <c r="B562" s="19">
        <f>-$B$5*LN(1-rand!$A555)</f>
        <v>36.444053646754888</v>
      </c>
    </row>
    <row r="563" spans="1:2">
      <c r="A563" s="6">
        <f t="shared" si="16"/>
        <v>556</v>
      </c>
      <c r="B563" s="19">
        <f>-$B$5*LN(1-rand!$A556)</f>
        <v>3.2974939158297758</v>
      </c>
    </row>
    <row r="564" spans="1:2">
      <c r="A564" s="6">
        <f t="shared" si="16"/>
        <v>557</v>
      </c>
      <c r="B564" s="19">
        <f>-$B$5*LN(1-rand!$A557)</f>
        <v>60.834927662835355</v>
      </c>
    </row>
    <row r="565" spans="1:2">
      <c r="A565" s="6">
        <f t="shared" si="16"/>
        <v>558</v>
      </c>
      <c r="B565" s="19">
        <f>-$B$5*LN(1-rand!$A558)</f>
        <v>82.790180434350347</v>
      </c>
    </row>
    <row r="566" spans="1:2">
      <c r="A566" s="6">
        <f t="shared" si="16"/>
        <v>559</v>
      </c>
      <c r="B566" s="19">
        <f>-$B$5*LN(1-rand!$A559)</f>
        <v>112.90400071840286</v>
      </c>
    </row>
    <row r="567" spans="1:2">
      <c r="A567" s="6">
        <f t="shared" si="16"/>
        <v>560</v>
      </c>
      <c r="B567" s="19">
        <f>-$B$5*LN(1-rand!$A560)</f>
        <v>76.548037796327407</v>
      </c>
    </row>
    <row r="568" spans="1:2">
      <c r="A568" s="6">
        <f t="shared" si="16"/>
        <v>561</v>
      </c>
      <c r="B568" s="19">
        <f>-$B$5*LN(1-rand!$A561)</f>
        <v>16.135347892025067</v>
      </c>
    </row>
    <row r="569" spans="1:2">
      <c r="A569" s="6">
        <f t="shared" si="16"/>
        <v>562</v>
      </c>
      <c r="B569" s="19">
        <f>-$B$5*LN(1-rand!$A562)</f>
        <v>14.257625284379339</v>
      </c>
    </row>
    <row r="570" spans="1:2">
      <c r="A570" s="6">
        <f t="shared" si="16"/>
        <v>563</v>
      </c>
      <c r="B570" s="19">
        <f>-$B$5*LN(1-rand!$A563)</f>
        <v>351.14744289972555</v>
      </c>
    </row>
    <row r="571" spans="1:2">
      <c r="A571" s="6">
        <f t="shared" si="16"/>
        <v>564</v>
      </c>
      <c r="B571" s="19">
        <f>-$B$5*LN(1-rand!$A564)</f>
        <v>82.174880305880251</v>
      </c>
    </row>
    <row r="572" spans="1:2">
      <c r="A572" s="6">
        <f t="shared" si="16"/>
        <v>565</v>
      </c>
      <c r="B572" s="19">
        <f>-$B$5*LN(1-rand!$A565)</f>
        <v>217.30831923327588</v>
      </c>
    </row>
    <row r="573" spans="1:2">
      <c r="A573" s="6">
        <f t="shared" si="16"/>
        <v>566</v>
      </c>
      <c r="B573" s="19">
        <f>-$B$5*LN(1-rand!$A566)</f>
        <v>20.83560161409282</v>
      </c>
    </row>
    <row r="574" spans="1:2">
      <c r="A574" s="6">
        <f t="shared" si="16"/>
        <v>567</v>
      </c>
      <c r="B574" s="19">
        <f>-$B$5*LN(1-rand!$A567)</f>
        <v>145.79060587910601</v>
      </c>
    </row>
    <row r="575" spans="1:2">
      <c r="A575" s="6">
        <f t="shared" si="16"/>
        <v>568</v>
      </c>
      <c r="B575" s="19">
        <f>-$B$5*LN(1-rand!$A568)</f>
        <v>19.431589042790161</v>
      </c>
    </row>
    <row r="576" spans="1:2">
      <c r="A576" s="6">
        <f t="shared" si="16"/>
        <v>569</v>
      </c>
      <c r="B576" s="19">
        <f>-$B$5*LN(1-rand!$A569)</f>
        <v>18.676481008948343</v>
      </c>
    </row>
    <row r="577" spans="1:2">
      <c r="A577" s="6">
        <f t="shared" si="16"/>
        <v>570</v>
      </c>
      <c r="B577" s="19">
        <f>-$B$5*LN(1-rand!$A570)</f>
        <v>125.81370334768711</v>
      </c>
    </row>
    <row r="578" spans="1:2">
      <c r="A578" s="6">
        <f t="shared" si="16"/>
        <v>571</v>
      </c>
      <c r="B578" s="19">
        <f>-$B$5*LN(1-rand!$A571)</f>
        <v>21.050335808353193</v>
      </c>
    </row>
    <row r="579" spans="1:2">
      <c r="A579" s="6">
        <f t="shared" si="16"/>
        <v>572</v>
      </c>
      <c r="B579" s="19">
        <f>-$B$5*LN(1-rand!$A572)</f>
        <v>174.44441243171377</v>
      </c>
    </row>
    <row r="580" spans="1:2">
      <c r="A580" s="6">
        <f t="shared" si="16"/>
        <v>573</v>
      </c>
      <c r="B580" s="19">
        <f>-$B$5*LN(1-rand!$A573)</f>
        <v>463.83910856571805</v>
      </c>
    </row>
    <row r="581" spans="1:2">
      <c r="A581" s="6">
        <f t="shared" si="16"/>
        <v>574</v>
      </c>
      <c r="B581" s="19">
        <f>-$B$5*LN(1-rand!$A574)</f>
        <v>70.977752099455813</v>
      </c>
    </row>
    <row r="582" spans="1:2">
      <c r="A582" s="6">
        <f t="shared" si="16"/>
        <v>575</v>
      </c>
      <c r="B582" s="19">
        <f>-$B$5*LN(1-rand!$A575)</f>
        <v>8.9062477040850609</v>
      </c>
    </row>
    <row r="583" spans="1:2">
      <c r="A583" s="6">
        <f t="shared" si="16"/>
        <v>576</v>
      </c>
      <c r="B583" s="19">
        <f>-$B$5*LN(1-rand!$A576)</f>
        <v>218.73932552453707</v>
      </c>
    </row>
    <row r="584" spans="1:2">
      <c r="A584" s="6">
        <f t="shared" si="16"/>
        <v>577</v>
      </c>
      <c r="B584" s="19">
        <f>-$B$5*LN(1-rand!$A577)</f>
        <v>201.54798606902938</v>
      </c>
    </row>
    <row r="585" spans="1:2">
      <c r="A585" s="6">
        <f t="shared" si="16"/>
        <v>578</v>
      </c>
      <c r="B585" s="19">
        <f>-$B$5*LN(1-rand!$A578)</f>
        <v>28.092156425556897</v>
      </c>
    </row>
    <row r="586" spans="1:2">
      <c r="A586" s="6">
        <f t="shared" si="16"/>
        <v>579</v>
      </c>
      <c r="B586" s="19">
        <f>-$B$5*LN(1-rand!$A579)</f>
        <v>130.97369141944969</v>
      </c>
    </row>
    <row r="587" spans="1:2">
      <c r="A587" s="6">
        <f t="shared" si="16"/>
        <v>580</v>
      </c>
      <c r="B587" s="19">
        <f>-$B$5*LN(1-rand!$A580)</f>
        <v>13.402099125499609</v>
      </c>
    </row>
    <row r="588" spans="1:2">
      <c r="A588" s="6">
        <f t="shared" si="16"/>
        <v>581</v>
      </c>
      <c r="B588" s="19">
        <f>-$B$5*LN(1-rand!$A581)</f>
        <v>126.50541999791702</v>
      </c>
    </row>
    <row r="589" spans="1:2">
      <c r="A589" s="6">
        <f t="shared" si="16"/>
        <v>582</v>
      </c>
      <c r="B589" s="19">
        <f>-$B$5*LN(1-rand!$A582)</f>
        <v>221.33998179025903</v>
      </c>
    </row>
    <row r="590" spans="1:2">
      <c r="A590" s="6">
        <f t="shared" si="16"/>
        <v>583</v>
      </c>
      <c r="B590" s="19">
        <f>-$B$5*LN(1-rand!$A583)</f>
        <v>48.188593322555334</v>
      </c>
    </row>
    <row r="591" spans="1:2">
      <c r="A591" s="6">
        <f t="shared" si="16"/>
        <v>584</v>
      </c>
      <c r="B591" s="19">
        <f>-$B$5*LN(1-rand!$A584)</f>
        <v>47.746173282694613</v>
      </c>
    </row>
    <row r="592" spans="1:2">
      <c r="A592" s="6">
        <f t="shared" si="16"/>
        <v>585</v>
      </c>
      <c r="B592" s="19">
        <f>-$B$5*LN(1-rand!$A585)</f>
        <v>32.239215551526662</v>
      </c>
    </row>
    <row r="593" spans="1:2">
      <c r="A593" s="6">
        <f t="shared" si="16"/>
        <v>586</v>
      </c>
      <c r="B593" s="19">
        <f>-$B$5*LN(1-rand!$A586)</f>
        <v>20.180372714325497</v>
      </c>
    </row>
    <row r="594" spans="1:2">
      <c r="A594" s="6">
        <f t="shared" si="16"/>
        <v>587</v>
      </c>
      <c r="B594" s="19">
        <f>-$B$5*LN(1-rand!$A587)</f>
        <v>29.837031328713504</v>
      </c>
    </row>
    <row r="595" spans="1:2">
      <c r="A595" s="6">
        <f t="shared" si="16"/>
        <v>588</v>
      </c>
      <c r="B595" s="19">
        <f>-$B$5*LN(1-rand!$A588)</f>
        <v>4.8824442360468145</v>
      </c>
    </row>
    <row r="596" spans="1:2">
      <c r="A596" s="6">
        <f t="shared" si="16"/>
        <v>589</v>
      </c>
      <c r="B596" s="19">
        <f>-$B$5*LN(1-rand!$A589)</f>
        <v>118.25591744614144</v>
      </c>
    </row>
    <row r="597" spans="1:2">
      <c r="A597" s="6">
        <f t="shared" si="16"/>
        <v>590</v>
      </c>
      <c r="B597" s="19">
        <f>-$B$5*LN(1-rand!$A590)</f>
        <v>413.99654027272146</v>
      </c>
    </row>
    <row r="598" spans="1:2">
      <c r="A598" s="6">
        <f t="shared" si="16"/>
        <v>591</v>
      </c>
      <c r="B598" s="19">
        <f>-$B$5*LN(1-rand!$A591)</f>
        <v>16.487919098844834</v>
      </c>
    </row>
    <row r="599" spans="1:2">
      <c r="A599" s="6">
        <f t="shared" si="16"/>
        <v>592</v>
      </c>
      <c r="B599" s="19">
        <f>-$B$5*LN(1-rand!$A592)</f>
        <v>117.48239726085575</v>
      </c>
    </row>
    <row r="600" spans="1:2">
      <c r="A600" s="6">
        <f t="shared" si="16"/>
        <v>593</v>
      </c>
      <c r="B600" s="19">
        <f>-$B$5*LN(1-rand!$A593)</f>
        <v>101.16462958741606</v>
      </c>
    </row>
    <row r="601" spans="1:2">
      <c r="A601" s="6">
        <f t="shared" si="16"/>
        <v>594</v>
      </c>
      <c r="B601" s="19">
        <f>-$B$5*LN(1-rand!$A594)</f>
        <v>2.9193995024910375</v>
      </c>
    </row>
    <row r="602" spans="1:2">
      <c r="A602" s="6">
        <f t="shared" si="16"/>
        <v>595</v>
      </c>
      <c r="B602" s="19">
        <f>-$B$5*LN(1-rand!$A595)</f>
        <v>38.224549999154497</v>
      </c>
    </row>
    <row r="603" spans="1:2">
      <c r="A603" s="6">
        <f t="shared" si="16"/>
        <v>596</v>
      </c>
      <c r="B603" s="19">
        <f>-$B$5*LN(1-rand!$A596)</f>
        <v>29.154326842007599</v>
      </c>
    </row>
    <row r="604" spans="1:2">
      <c r="A604" s="6">
        <f t="shared" si="16"/>
        <v>597</v>
      </c>
      <c r="B604" s="19">
        <f>-$B$5*LN(1-rand!$A597)</f>
        <v>21.218602047759589</v>
      </c>
    </row>
    <row r="605" spans="1:2">
      <c r="A605" s="6">
        <f t="shared" si="16"/>
        <v>598</v>
      </c>
      <c r="B605" s="19">
        <f>-$B$5*LN(1-rand!$A598)</f>
        <v>93.912896460874393</v>
      </c>
    </row>
    <row r="606" spans="1:2">
      <c r="A606" s="6">
        <f t="shared" si="16"/>
        <v>599</v>
      </c>
      <c r="B606" s="19">
        <f>-$B$5*LN(1-rand!$A599)</f>
        <v>127.72956268430404</v>
      </c>
    </row>
    <row r="607" spans="1:2">
      <c r="A607" s="6">
        <f t="shared" si="16"/>
        <v>600</v>
      </c>
      <c r="B607" s="19">
        <f>-$B$5*LN(1-rand!$A600)</f>
        <v>39.963104898496191</v>
      </c>
    </row>
    <row r="608" spans="1:2">
      <c r="A608" s="6">
        <f t="shared" si="16"/>
        <v>601</v>
      </c>
      <c r="B608" s="19">
        <f>-$B$5*LN(1-rand!$A601)</f>
        <v>13.071224032373069</v>
      </c>
    </row>
    <row r="609" spans="1:2">
      <c r="A609" s="6">
        <f t="shared" si="16"/>
        <v>602</v>
      </c>
      <c r="B609" s="19">
        <f>-$B$5*LN(1-rand!$A602)</f>
        <v>185.83736827374258</v>
      </c>
    </row>
    <row r="610" spans="1:2">
      <c r="A610" s="6">
        <f t="shared" si="16"/>
        <v>603</v>
      </c>
      <c r="B610" s="19">
        <f>-$B$5*LN(1-rand!$A603)</f>
        <v>25.77422635825118</v>
      </c>
    </row>
    <row r="611" spans="1:2">
      <c r="A611" s="6">
        <f t="shared" si="16"/>
        <v>604</v>
      </c>
      <c r="B611" s="19">
        <f>-$B$5*LN(1-rand!$A604)</f>
        <v>103.94664959083235</v>
      </c>
    </row>
    <row r="612" spans="1:2">
      <c r="A612" s="6">
        <f t="shared" si="16"/>
        <v>605</v>
      </c>
      <c r="B612" s="19">
        <f>-$B$5*LN(1-rand!$A605)</f>
        <v>97.502650955987264</v>
      </c>
    </row>
    <row r="613" spans="1:2">
      <c r="A613" s="6">
        <f t="shared" si="16"/>
        <v>606</v>
      </c>
      <c r="B613" s="19">
        <f>-$B$5*LN(1-rand!$A606)</f>
        <v>92.665392643660638</v>
      </c>
    </row>
    <row r="614" spans="1:2">
      <c r="A614" s="6">
        <f t="shared" ref="A614:A677" si="17">A613+1</f>
        <v>607</v>
      </c>
      <c r="B614" s="19">
        <f>-$B$5*LN(1-rand!$A607)</f>
        <v>69.224725143978546</v>
      </c>
    </row>
    <row r="615" spans="1:2">
      <c r="A615" s="6">
        <f t="shared" si="17"/>
        <v>608</v>
      </c>
      <c r="B615" s="19">
        <f>-$B$5*LN(1-rand!$A608)</f>
        <v>101.38180274908865</v>
      </c>
    </row>
    <row r="616" spans="1:2">
      <c r="A616" s="6">
        <f t="shared" si="17"/>
        <v>609</v>
      </c>
      <c r="B616" s="19">
        <f>-$B$5*LN(1-rand!$A609)</f>
        <v>158.97356441131572</v>
      </c>
    </row>
    <row r="617" spans="1:2">
      <c r="A617" s="6">
        <f t="shared" si="17"/>
        <v>610</v>
      </c>
      <c r="B617" s="19">
        <f>-$B$5*LN(1-rand!$A610)</f>
        <v>15.987892257261423</v>
      </c>
    </row>
    <row r="618" spans="1:2">
      <c r="A618" s="6">
        <f t="shared" si="17"/>
        <v>611</v>
      </c>
      <c r="B618" s="19">
        <f>-$B$5*LN(1-rand!$A611)</f>
        <v>24.327587112651713</v>
      </c>
    </row>
    <row r="619" spans="1:2">
      <c r="A619" s="6">
        <f t="shared" si="17"/>
        <v>612</v>
      </c>
      <c r="B619" s="19">
        <f>-$B$5*LN(1-rand!$A612)</f>
        <v>74.356480381101974</v>
      </c>
    </row>
    <row r="620" spans="1:2">
      <c r="A620" s="6">
        <f t="shared" si="17"/>
        <v>613</v>
      </c>
      <c r="B620" s="19">
        <f>-$B$5*LN(1-rand!$A613)</f>
        <v>20.082991470724888</v>
      </c>
    </row>
    <row r="621" spans="1:2">
      <c r="A621" s="6">
        <f t="shared" si="17"/>
        <v>614</v>
      </c>
      <c r="B621" s="19">
        <f>-$B$5*LN(1-rand!$A614)</f>
        <v>14.017284230047524</v>
      </c>
    </row>
    <row r="622" spans="1:2">
      <c r="A622" s="6">
        <f t="shared" si="17"/>
        <v>615</v>
      </c>
      <c r="B622" s="19">
        <f>-$B$5*LN(1-rand!$A615)</f>
        <v>27.276245717522841</v>
      </c>
    </row>
    <row r="623" spans="1:2">
      <c r="A623" s="6">
        <f t="shared" si="17"/>
        <v>616</v>
      </c>
      <c r="B623" s="19">
        <f>-$B$5*LN(1-rand!$A616)</f>
        <v>58.137471977322839</v>
      </c>
    </row>
    <row r="624" spans="1:2">
      <c r="A624" s="6">
        <f t="shared" si="17"/>
        <v>617</v>
      </c>
      <c r="B624" s="19">
        <f>-$B$5*LN(1-rand!$A617)</f>
        <v>23.194863279659096</v>
      </c>
    </row>
    <row r="625" spans="1:2">
      <c r="A625" s="6">
        <f t="shared" si="17"/>
        <v>618</v>
      </c>
      <c r="B625" s="19">
        <f>-$B$5*LN(1-rand!$A618)</f>
        <v>200.46375622138092</v>
      </c>
    </row>
    <row r="626" spans="1:2">
      <c r="A626" s="6">
        <f t="shared" si="17"/>
        <v>619</v>
      </c>
      <c r="B626" s="19">
        <f>-$B$5*LN(1-rand!$A619)</f>
        <v>10.357440604651199</v>
      </c>
    </row>
    <row r="627" spans="1:2">
      <c r="A627" s="6">
        <f t="shared" si="17"/>
        <v>620</v>
      </c>
      <c r="B627" s="19">
        <f>-$B$5*LN(1-rand!$A620)</f>
        <v>107.53240149982585</v>
      </c>
    </row>
    <row r="628" spans="1:2">
      <c r="A628" s="6">
        <f t="shared" si="17"/>
        <v>621</v>
      </c>
      <c r="B628" s="19">
        <f>-$B$5*LN(1-rand!$A621)</f>
        <v>101.96960172954101</v>
      </c>
    </row>
    <row r="629" spans="1:2">
      <c r="A629" s="6">
        <f t="shared" si="17"/>
        <v>622</v>
      </c>
      <c r="B629" s="19">
        <f>-$B$5*LN(1-rand!$A622)</f>
        <v>116.39643947938303</v>
      </c>
    </row>
    <row r="630" spans="1:2">
      <c r="A630" s="6">
        <f t="shared" si="17"/>
        <v>623</v>
      </c>
      <c r="B630" s="19">
        <f>-$B$5*LN(1-rand!$A623)</f>
        <v>51.566476590788589</v>
      </c>
    </row>
    <row r="631" spans="1:2">
      <c r="A631" s="6">
        <f t="shared" si="17"/>
        <v>624</v>
      </c>
      <c r="B631" s="19">
        <f>-$B$5*LN(1-rand!$A624)</f>
        <v>48.08234663298083</v>
      </c>
    </row>
    <row r="632" spans="1:2">
      <c r="A632" s="6">
        <f t="shared" si="17"/>
        <v>625</v>
      </c>
      <c r="B632" s="19">
        <f>-$B$5*LN(1-rand!$A625)</f>
        <v>11.381165760048985</v>
      </c>
    </row>
    <row r="633" spans="1:2">
      <c r="A633" s="6">
        <f t="shared" si="17"/>
        <v>626</v>
      </c>
      <c r="B633" s="19">
        <f>-$B$5*LN(1-rand!$A626)</f>
        <v>44.160282810702526</v>
      </c>
    </row>
    <row r="634" spans="1:2">
      <c r="A634" s="6">
        <f t="shared" si="17"/>
        <v>627</v>
      </c>
      <c r="B634" s="19">
        <f>-$B$5*LN(1-rand!$A627)</f>
        <v>53.653340779494421</v>
      </c>
    </row>
    <row r="635" spans="1:2">
      <c r="A635" s="6">
        <f t="shared" si="17"/>
        <v>628</v>
      </c>
      <c r="B635" s="19">
        <f>-$B$5*LN(1-rand!$A628)</f>
        <v>36.814073456639122</v>
      </c>
    </row>
    <row r="636" spans="1:2">
      <c r="A636" s="6">
        <f t="shared" si="17"/>
        <v>629</v>
      </c>
      <c r="B636" s="19">
        <f>-$B$5*LN(1-rand!$A629)</f>
        <v>215.78415970374647</v>
      </c>
    </row>
    <row r="637" spans="1:2">
      <c r="A637" s="6">
        <f t="shared" si="17"/>
        <v>630</v>
      </c>
      <c r="B637" s="19">
        <f>-$B$5*LN(1-rand!$A630)</f>
        <v>101.04726402260728</v>
      </c>
    </row>
    <row r="638" spans="1:2">
      <c r="A638" s="6">
        <f t="shared" si="17"/>
        <v>631</v>
      </c>
      <c r="B638" s="19">
        <f>-$B$5*LN(1-rand!$A631)</f>
        <v>2.7246768363485487</v>
      </c>
    </row>
    <row r="639" spans="1:2">
      <c r="A639" s="6">
        <f t="shared" si="17"/>
        <v>632</v>
      </c>
      <c r="B639" s="19">
        <f>-$B$5*LN(1-rand!$A632)</f>
        <v>190.45591741385579</v>
      </c>
    </row>
    <row r="640" spans="1:2">
      <c r="A640" s="6">
        <f t="shared" si="17"/>
        <v>633</v>
      </c>
      <c r="B640" s="19">
        <f>-$B$5*LN(1-rand!$A633)</f>
        <v>86.067357797078415</v>
      </c>
    </row>
    <row r="641" spans="1:2">
      <c r="A641" s="6">
        <f t="shared" si="17"/>
        <v>634</v>
      </c>
      <c r="B641" s="19">
        <f>-$B$5*LN(1-rand!$A634)</f>
        <v>104.94369351007195</v>
      </c>
    </row>
    <row r="642" spans="1:2">
      <c r="A642" s="6">
        <f t="shared" si="17"/>
        <v>635</v>
      </c>
      <c r="B642" s="19">
        <f>-$B$5*LN(1-rand!$A635)</f>
        <v>63.828415709755681</v>
      </c>
    </row>
    <row r="643" spans="1:2">
      <c r="A643" s="6">
        <f t="shared" si="17"/>
        <v>636</v>
      </c>
      <c r="B643" s="19">
        <f>-$B$5*LN(1-rand!$A636)</f>
        <v>21.623535303671275</v>
      </c>
    </row>
    <row r="644" spans="1:2">
      <c r="A644" s="6">
        <f t="shared" si="17"/>
        <v>637</v>
      </c>
      <c r="B644" s="19">
        <f>-$B$5*LN(1-rand!$A637)</f>
        <v>47.021739277416394</v>
      </c>
    </row>
    <row r="645" spans="1:2">
      <c r="A645" s="6">
        <f t="shared" si="17"/>
        <v>638</v>
      </c>
      <c r="B645" s="19">
        <f>-$B$5*LN(1-rand!$A638)</f>
        <v>9.433918091697052</v>
      </c>
    </row>
    <row r="646" spans="1:2">
      <c r="A646" s="6">
        <f t="shared" si="17"/>
        <v>639</v>
      </c>
      <c r="B646" s="19">
        <f>-$B$5*LN(1-rand!$A639)</f>
        <v>93.190106496794712</v>
      </c>
    </row>
    <row r="647" spans="1:2">
      <c r="A647" s="6">
        <f t="shared" si="17"/>
        <v>640</v>
      </c>
      <c r="B647" s="19">
        <f>-$B$5*LN(1-rand!$A640)</f>
        <v>122.3879029591893</v>
      </c>
    </row>
    <row r="648" spans="1:2">
      <c r="A648" s="6">
        <f t="shared" si="17"/>
        <v>641</v>
      </c>
      <c r="B648" s="19">
        <f>-$B$5*LN(1-rand!$A641)</f>
        <v>147.31355081954612</v>
      </c>
    </row>
    <row r="649" spans="1:2">
      <c r="A649" s="6">
        <f t="shared" si="17"/>
        <v>642</v>
      </c>
      <c r="B649" s="19">
        <f>-$B$5*LN(1-rand!$A642)</f>
        <v>34.049843872425761</v>
      </c>
    </row>
    <row r="650" spans="1:2">
      <c r="A650" s="6">
        <f t="shared" si="17"/>
        <v>643</v>
      </c>
      <c r="B650" s="19">
        <f>-$B$5*LN(1-rand!$A643)</f>
        <v>156.12140896159869</v>
      </c>
    </row>
    <row r="651" spans="1:2">
      <c r="A651" s="6">
        <f t="shared" si="17"/>
        <v>644</v>
      </c>
      <c r="B651" s="19">
        <f>-$B$5*LN(1-rand!$A644)</f>
        <v>144.13119268654495</v>
      </c>
    </row>
    <row r="652" spans="1:2">
      <c r="A652" s="6">
        <f t="shared" si="17"/>
        <v>645</v>
      </c>
      <c r="B652" s="19">
        <f>-$B$5*LN(1-rand!$A645)</f>
        <v>1.8478722016178679</v>
      </c>
    </row>
    <row r="653" spans="1:2">
      <c r="A653" s="6">
        <f t="shared" si="17"/>
        <v>646</v>
      </c>
      <c r="B653" s="19">
        <f>-$B$5*LN(1-rand!$A646)</f>
        <v>330.06048731211428</v>
      </c>
    </row>
    <row r="654" spans="1:2">
      <c r="A654" s="6">
        <f t="shared" si="17"/>
        <v>647</v>
      </c>
      <c r="B654" s="19">
        <f>-$B$5*LN(1-rand!$A647)</f>
        <v>26.274672054061408</v>
      </c>
    </row>
    <row r="655" spans="1:2">
      <c r="A655" s="6">
        <f t="shared" si="17"/>
        <v>648</v>
      </c>
      <c r="B655" s="19">
        <f>-$B$5*LN(1-rand!$A648)</f>
        <v>51.513032601585728</v>
      </c>
    </row>
    <row r="656" spans="1:2">
      <c r="A656" s="6">
        <f t="shared" si="17"/>
        <v>649</v>
      </c>
      <c r="B656" s="19">
        <f>-$B$5*LN(1-rand!$A649)</f>
        <v>44.985920093287262</v>
      </c>
    </row>
    <row r="657" spans="1:2">
      <c r="A657" s="6">
        <f t="shared" si="17"/>
        <v>650</v>
      </c>
      <c r="B657" s="19">
        <f>-$B$5*LN(1-rand!$A650)</f>
        <v>353.86753655118014</v>
      </c>
    </row>
    <row r="658" spans="1:2">
      <c r="A658" s="6">
        <f t="shared" si="17"/>
        <v>651</v>
      </c>
      <c r="B658" s="19">
        <f>-$B$5*LN(1-rand!$A651)</f>
        <v>177.09589590777043</v>
      </c>
    </row>
    <row r="659" spans="1:2">
      <c r="A659" s="6">
        <f t="shared" si="17"/>
        <v>652</v>
      </c>
      <c r="B659" s="19">
        <f>-$B$5*LN(1-rand!$A652)</f>
        <v>120.82065180153354</v>
      </c>
    </row>
    <row r="660" spans="1:2">
      <c r="A660" s="6">
        <f t="shared" si="17"/>
        <v>653</v>
      </c>
      <c r="B660" s="19">
        <f>-$B$5*LN(1-rand!$A653)</f>
        <v>57.489930252256158</v>
      </c>
    </row>
    <row r="661" spans="1:2">
      <c r="A661" s="6">
        <f t="shared" si="17"/>
        <v>654</v>
      </c>
      <c r="B661" s="19">
        <f>-$B$5*LN(1-rand!$A654)</f>
        <v>115.02474269874303</v>
      </c>
    </row>
    <row r="662" spans="1:2">
      <c r="A662" s="6">
        <f t="shared" si="17"/>
        <v>655</v>
      </c>
      <c r="B662" s="19">
        <f>-$B$5*LN(1-rand!$A655)</f>
        <v>83.317211898561524</v>
      </c>
    </row>
    <row r="663" spans="1:2">
      <c r="A663" s="6">
        <f t="shared" si="17"/>
        <v>656</v>
      </c>
      <c r="B663" s="19">
        <f>-$B$5*LN(1-rand!$A656)</f>
        <v>76.377079725683316</v>
      </c>
    </row>
    <row r="664" spans="1:2">
      <c r="A664" s="6">
        <f t="shared" si="17"/>
        <v>657</v>
      </c>
      <c r="B664" s="19">
        <f>-$B$5*LN(1-rand!$A657)</f>
        <v>472.57416372961376</v>
      </c>
    </row>
    <row r="665" spans="1:2">
      <c r="A665" s="6">
        <f t="shared" si="17"/>
        <v>658</v>
      </c>
      <c r="B665" s="19">
        <f>-$B$5*LN(1-rand!$A658)</f>
        <v>144.09840033377833</v>
      </c>
    </row>
    <row r="666" spans="1:2">
      <c r="A666" s="6">
        <f t="shared" si="17"/>
        <v>659</v>
      </c>
      <c r="B666" s="19">
        <f>-$B$5*LN(1-rand!$A659)</f>
        <v>169.69834420259616</v>
      </c>
    </row>
    <row r="667" spans="1:2">
      <c r="A667" s="6">
        <f t="shared" si="17"/>
        <v>660</v>
      </c>
      <c r="B667" s="19">
        <f>-$B$5*LN(1-rand!$A660)</f>
        <v>293.79773050685606</v>
      </c>
    </row>
    <row r="668" spans="1:2">
      <c r="A668" s="6">
        <f t="shared" si="17"/>
        <v>661</v>
      </c>
      <c r="B668" s="19">
        <f>-$B$5*LN(1-rand!$A661)</f>
        <v>25.627119983553449</v>
      </c>
    </row>
    <row r="669" spans="1:2">
      <c r="A669" s="6">
        <f t="shared" si="17"/>
        <v>662</v>
      </c>
      <c r="B669" s="19">
        <f>-$B$5*LN(1-rand!$A662)</f>
        <v>48.091836714229409</v>
      </c>
    </row>
    <row r="670" spans="1:2">
      <c r="A670" s="6">
        <f t="shared" si="17"/>
        <v>663</v>
      </c>
      <c r="B670" s="19">
        <f>-$B$5*LN(1-rand!$A663)</f>
        <v>170.20198369818601</v>
      </c>
    </row>
    <row r="671" spans="1:2">
      <c r="A671" s="6">
        <f t="shared" si="17"/>
        <v>664</v>
      </c>
      <c r="B671" s="19">
        <f>-$B$5*LN(1-rand!$A664)</f>
        <v>63.188085443694909</v>
      </c>
    </row>
    <row r="672" spans="1:2">
      <c r="A672" s="6">
        <f t="shared" si="17"/>
        <v>665</v>
      </c>
      <c r="B672" s="19">
        <f>-$B$5*LN(1-rand!$A665)</f>
        <v>494.04466006782002</v>
      </c>
    </row>
    <row r="673" spans="1:2">
      <c r="A673" s="6">
        <f t="shared" si="17"/>
        <v>666</v>
      </c>
      <c r="B673" s="19">
        <f>-$B$5*LN(1-rand!$A666)</f>
        <v>160.85391547406235</v>
      </c>
    </row>
    <row r="674" spans="1:2">
      <c r="A674" s="6">
        <f t="shared" si="17"/>
        <v>667</v>
      </c>
      <c r="B674" s="19">
        <f>-$B$5*LN(1-rand!$A667)</f>
        <v>69.10622267665569</v>
      </c>
    </row>
    <row r="675" spans="1:2">
      <c r="A675" s="6">
        <f t="shared" si="17"/>
        <v>668</v>
      </c>
      <c r="B675" s="19">
        <f>-$B$5*LN(1-rand!$A668)</f>
        <v>57.68519631240224</v>
      </c>
    </row>
    <row r="676" spans="1:2">
      <c r="A676" s="6">
        <f t="shared" si="17"/>
        <v>669</v>
      </c>
      <c r="B676" s="19">
        <f>-$B$5*LN(1-rand!$A669)</f>
        <v>21.568275795277486</v>
      </c>
    </row>
    <row r="677" spans="1:2">
      <c r="A677" s="6">
        <f t="shared" si="17"/>
        <v>670</v>
      </c>
      <c r="B677" s="19">
        <f>-$B$5*LN(1-rand!$A670)</f>
        <v>237.17864117153681</v>
      </c>
    </row>
    <row r="678" spans="1:2">
      <c r="A678" s="6">
        <f t="shared" ref="A678:A741" si="18">A677+1</f>
        <v>671</v>
      </c>
      <c r="B678" s="19">
        <f>-$B$5*LN(1-rand!$A671)</f>
        <v>68.612456044356364</v>
      </c>
    </row>
    <row r="679" spans="1:2">
      <c r="A679" s="6">
        <f t="shared" si="18"/>
        <v>672</v>
      </c>
      <c r="B679" s="19">
        <f>-$B$5*LN(1-rand!$A672)</f>
        <v>48.344883847914438</v>
      </c>
    </row>
    <row r="680" spans="1:2">
      <c r="A680" s="6">
        <f t="shared" si="18"/>
        <v>673</v>
      </c>
      <c r="B680" s="19">
        <f>-$B$5*LN(1-rand!$A673)</f>
        <v>33.64986322054154</v>
      </c>
    </row>
    <row r="681" spans="1:2">
      <c r="A681" s="6">
        <f t="shared" si="18"/>
        <v>674</v>
      </c>
      <c r="B681" s="19">
        <f>-$B$5*LN(1-rand!$A674)</f>
        <v>150.99783429651467</v>
      </c>
    </row>
    <row r="682" spans="1:2">
      <c r="A682" s="6">
        <f t="shared" si="18"/>
        <v>675</v>
      </c>
      <c r="B682" s="19">
        <f>-$B$5*LN(1-rand!$A675)</f>
        <v>84.098359606251819</v>
      </c>
    </row>
    <row r="683" spans="1:2">
      <c r="A683" s="6">
        <f t="shared" si="18"/>
        <v>676</v>
      </c>
      <c r="B683" s="19">
        <f>-$B$5*LN(1-rand!$A676)</f>
        <v>7.7225622733083563</v>
      </c>
    </row>
    <row r="684" spans="1:2">
      <c r="A684" s="6">
        <f t="shared" si="18"/>
        <v>677</v>
      </c>
      <c r="B684" s="19">
        <f>-$B$5*LN(1-rand!$A677)</f>
        <v>35.55689499605073</v>
      </c>
    </row>
    <row r="685" spans="1:2">
      <c r="A685" s="6">
        <f t="shared" si="18"/>
        <v>678</v>
      </c>
      <c r="B685" s="19">
        <f>-$B$5*LN(1-rand!$A678)</f>
        <v>32.703174649583275</v>
      </c>
    </row>
    <row r="686" spans="1:2">
      <c r="A686" s="6">
        <f t="shared" si="18"/>
        <v>679</v>
      </c>
      <c r="B686" s="19">
        <f>-$B$5*LN(1-rand!$A679)</f>
        <v>11.249571350468784</v>
      </c>
    </row>
    <row r="687" spans="1:2">
      <c r="A687" s="6">
        <f t="shared" si="18"/>
        <v>680</v>
      </c>
      <c r="B687" s="19">
        <f>-$B$5*LN(1-rand!$A680)</f>
        <v>113.57401060914091</v>
      </c>
    </row>
    <row r="688" spans="1:2">
      <c r="A688" s="6">
        <f t="shared" si="18"/>
        <v>681</v>
      </c>
      <c r="B688" s="19">
        <f>-$B$5*LN(1-rand!$A681)</f>
        <v>24.615661142465598</v>
      </c>
    </row>
    <row r="689" spans="1:2">
      <c r="A689" s="6">
        <f t="shared" si="18"/>
        <v>682</v>
      </c>
      <c r="B689" s="19">
        <f>-$B$5*LN(1-rand!$A682)</f>
        <v>54.345920531960623</v>
      </c>
    </row>
    <row r="690" spans="1:2">
      <c r="A690" s="6">
        <f t="shared" si="18"/>
        <v>683</v>
      </c>
      <c r="B690" s="19">
        <f>-$B$5*LN(1-rand!$A683)</f>
        <v>10.188442515594348</v>
      </c>
    </row>
    <row r="691" spans="1:2">
      <c r="A691" s="6">
        <f t="shared" si="18"/>
        <v>684</v>
      </c>
      <c r="B691" s="19">
        <f>-$B$5*LN(1-rand!$A684)</f>
        <v>3.8930857633308538</v>
      </c>
    </row>
    <row r="692" spans="1:2">
      <c r="A692" s="6">
        <f t="shared" si="18"/>
        <v>685</v>
      </c>
      <c r="B692" s="19">
        <f>-$B$5*LN(1-rand!$A685)</f>
        <v>11.681739690942877</v>
      </c>
    </row>
    <row r="693" spans="1:2">
      <c r="A693" s="6">
        <f t="shared" si="18"/>
        <v>686</v>
      </c>
      <c r="B693" s="19">
        <f>-$B$5*LN(1-rand!$A686)</f>
        <v>30.016057978932036</v>
      </c>
    </row>
    <row r="694" spans="1:2">
      <c r="A694" s="6">
        <f t="shared" si="18"/>
        <v>687</v>
      </c>
      <c r="B694" s="19">
        <f>-$B$5*LN(1-rand!$A687)</f>
        <v>120.17919387456315</v>
      </c>
    </row>
    <row r="695" spans="1:2">
      <c r="A695" s="6">
        <f t="shared" si="18"/>
        <v>688</v>
      </c>
      <c r="B695" s="19">
        <f>-$B$5*LN(1-rand!$A688)</f>
        <v>327.53202620472564</v>
      </c>
    </row>
    <row r="696" spans="1:2">
      <c r="A696" s="6">
        <f t="shared" si="18"/>
        <v>689</v>
      </c>
      <c r="B696" s="19">
        <f>-$B$5*LN(1-rand!$A689)</f>
        <v>187.16009785265251</v>
      </c>
    </row>
    <row r="697" spans="1:2">
      <c r="A697" s="6">
        <f t="shared" si="18"/>
        <v>690</v>
      </c>
      <c r="B697" s="19">
        <f>-$B$5*LN(1-rand!$A690)</f>
        <v>19.572505822711907</v>
      </c>
    </row>
    <row r="698" spans="1:2">
      <c r="A698" s="6">
        <f t="shared" si="18"/>
        <v>691</v>
      </c>
      <c r="B698" s="19">
        <f>-$B$5*LN(1-rand!$A691)</f>
        <v>110.82728078769554</v>
      </c>
    </row>
    <row r="699" spans="1:2">
      <c r="A699" s="6">
        <f t="shared" si="18"/>
        <v>692</v>
      </c>
      <c r="B699" s="19">
        <f>-$B$5*LN(1-rand!$A692)</f>
        <v>133.8141604284944</v>
      </c>
    </row>
    <row r="700" spans="1:2">
      <c r="A700" s="6">
        <f t="shared" si="18"/>
        <v>693</v>
      </c>
      <c r="B700" s="19">
        <f>-$B$5*LN(1-rand!$A693)</f>
        <v>410.73774108609882</v>
      </c>
    </row>
    <row r="701" spans="1:2">
      <c r="A701" s="6">
        <f t="shared" si="18"/>
        <v>694</v>
      </c>
      <c r="B701" s="19">
        <f>-$B$5*LN(1-rand!$A694)</f>
        <v>8.9651968679239609</v>
      </c>
    </row>
    <row r="702" spans="1:2">
      <c r="A702" s="6">
        <f t="shared" si="18"/>
        <v>695</v>
      </c>
      <c r="B702" s="19">
        <f>-$B$5*LN(1-rand!$A695)</f>
        <v>120.44763438230635</v>
      </c>
    </row>
    <row r="703" spans="1:2">
      <c r="A703" s="6">
        <f t="shared" si="18"/>
        <v>696</v>
      </c>
      <c r="B703" s="19">
        <f>-$B$5*LN(1-rand!$A696)</f>
        <v>232.07202764443511</v>
      </c>
    </row>
    <row r="704" spans="1:2">
      <c r="A704" s="6">
        <f t="shared" si="18"/>
        <v>697</v>
      </c>
      <c r="B704" s="19">
        <f>-$B$5*LN(1-rand!$A697)</f>
        <v>213.01041527768797</v>
      </c>
    </row>
    <row r="705" spans="1:2">
      <c r="A705" s="6">
        <f t="shared" si="18"/>
        <v>698</v>
      </c>
      <c r="B705" s="19">
        <f>-$B$5*LN(1-rand!$A698)</f>
        <v>58.529034380154535</v>
      </c>
    </row>
    <row r="706" spans="1:2">
      <c r="A706" s="6">
        <f t="shared" si="18"/>
        <v>699</v>
      </c>
      <c r="B706" s="19">
        <f>-$B$5*LN(1-rand!$A699)</f>
        <v>40.31992032801071</v>
      </c>
    </row>
    <row r="707" spans="1:2">
      <c r="A707" s="6">
        <f t="shared" si="18"/>
        <v>700</v>
      </c>
      <c r="B707" s="19">
        <f>-$B$5*LN(1-rand!$A700)</f>
        <v>63.778428426408105</v>
      </c>
    </row>
    <row r="708" spans="1:2">
      <c r="A708" s="6">
        <f t="shared" si="18"/>
        <v>701</v>
      </c>
      <c r="B708" s="19">
        <f>-$B$5*LN(1-rand!$A701)</f>
        <v>97.459632827448644</v>
      </c>
    </row>
    <row r="709" spans="1:2">
      <c r="A709" s="6">
        <f t="shared" si="18"/>
        <v>702</v>
      </c>
      <c r="B709" s="19">
        <f>-$B$5*LN(1-rand!$A702)</f>
        <v>63.81527362714364</v>
      </c>
    </row>
    <row r="710" spans="1:2">
      <c r="A710" s="6">
        <f t="shared" si="18"/>
        <v>703</v>
      </c>
      <c r="B710" s="19">
        <f>-$B$5*LN(1-rand!$A703)</f>
        <v>117.73584703683709</v>
      </c>
    </row>
    <row r="711" spans="1:2">
      <c r="A711" s="6">
        <f t="shared" si="18"/>
        <v>704</v>
      </c>
      <c r="B711" s="19">
        <f>-$B$5*LN(1-rand!$A704)</f>
        <v>19.620279157569978</v>
      </c>
    </row>
    <row r="712" spans="1:2">
      <c r="A712" s="6">
        <f t="shared" si="18"/>
        <v>705</v>
      </c>
      <c r="B712" s="19">
        <f>-$B$5*LN(1-rand!$A705)</f>
        <v>175.52216340377484</v>
      </c>
    </row>
    <row r="713" spans="1:2">
      <c r="A713" s="6">
        <f t="shared" si="18"/>
        <v>706</v>
      </c>
      <c r="B713" s="19">
        <f>-$B$5*LN(1-rand!$A706)</f>
        <v>39.219290004856902</v>
      </c>
    </row>
    <row r="714" spans="1:2">
      <c r="A714" s="6">
        <f t="shared" si="18"/>
        <v>707</v>
      </c>
      <c r="B714" s="19">
        <f>-$B$5*LN(1-rand!$A707)</f>
        <v>56.155171931711067</v>
      </c>
    </row>
    <row r="715" spans="1:2">
      <c r="A715" s="6">
        <f t="shared" si="18"/>
        <v>708</v>
      </c>
      <c r="B715" s="19">
        <f>-$B$5*LN(1-rand!$A708)</f>
        <v>4.2477058273100425</v>
      </c>
    </row>
    <row r="716" spans="1:2">
      <c r="A716" s="6">
        <f t="shared" si="18"/>
        <v>709</v>
      </c>
      <c r="B716" s="19">
        <f>-$B$5*LN(1-rand!$A709)</f>
        <v>23.184929160525897</v>
      </c>
    </row>
    <row r="717" spans="1:2">
      <c r="A717" s="6">
        <f t="shared" si="18"/>
        <v>710</v>
      </c>
      <c r="B717" s="19">
        <f>-$B$5*LN(1-rand!$A710)</f>
        <v>58.384660504508837</v>
      </c>
    </row>
    <row r="718" spans="1:2">
      <c r="A718" s="6">
        <f t="shared" si="18"/>
        <v>711</v>
      </c>
      <c r="B718" s="19">
        <f>-$B$5*LN(1-rand!$A711)</f>
        <v>5.2231992218501926</v>
      </c>
    </row>
    <row r="719" spans="1:2">
      <c r="A719" s="6">
        <f t="shared" si="18"/>
        <v>712</v>
      </c>
      <c r="B719" s="19">
        <f>-$B$5*LN(1-rand!$A712)</f>
        <v>152.14917519995498</v>
      </c>
    </row>
    <row r="720" spans="1:2">
      <c r="A720" s="6">
        <f t="shared" si="18"/>
        <v>713</v>
      </c>
      <c r="B720" s="19">
        <f>-$B$5*LN(1-rand!$A713)</f>
        <v>52.832996818744114</v>
      </c>
    </row>
    <row r="721" spans="1:2">
      <c r="A721" s="6">
        <f t="shared" si="18"/>
        <v>714</v>
      </c>
      <c r="B721" s="19">
        <f>-$B$5*LN(1-rand!$A714)</f>
        <v>120.379369904841</v>
      </c>
    </row>
    <row r="722" spans="1:2">
      <c r="A722" s="6">
        <f t="shared" si="18"/>
        <v>715</v>
      </c>
      <c r="B722" s="19">
        <f>-$B$5*LN(1-rand!$A715)</f>
        <v>32.680758242591182</v>
      </c>
    </row>
    <row r="723" spans="1:2">
      <c r="A723" s="6">
        <f t="shared" si="18"/>
        <v>716</v>
      </c>
      <c r="B723" s="19">
        <f>-$B$5*LN(1-rand!$A716)</f>
        <v>86.418812469055268</v>
      </c>
    </row>
    <row r="724" spans="1:2">
      <c r="A724" s="6">
        <f t="shared" si="18"/>
        <v>717</v>
      </c>
      <c r="B724" s="19">
        <f>-$B$5*LN(1-rand!$A717)</f>
        <v>2.6983399346603205</v>
      </c>
    </row>
    <row r="725" spans="1:2">
      <c r="A725" s="6">
        <f t="shared" si="18"/>
        <v>718</v>
      </c>
      <c r="B725" s="19">
        <f>-$B$5*LN(1-rand!$A718)</f>
        <v>6.9220160845684688</v>
      </c>
    </row>
    <row r="726" spans="1:2">
      <c r="A726" s="6">
        <f t="shared" si="18"/>
        <v>719</v>
      </c>
      <c r="B726" s="19">
        <f>-$B$5*LN(1-rand!$A719)</f>
        <v>88.96374252651465</v>
      </c>
    </row>
    <row r="727" spans="1:2">
      <c r="A727" s="6">
        <f t="shared" si="18"/>
        <v>720</v>
      </c>
      <c r="B727" s="19">
        <f>-$B$5*LN(1-rand!$A720)</f>
        <v>65.759985313967277</v>
      </c>
    </row>
    <row r="728" spans="1:2">
      <c r="A728" s="6">
        <f t="shared" si="18"/>
        <v>721</v>
      </c>
      <c r="B728" s="19">
        <f>-$B$5*LN(1-rand!$A721)</f>
        <v>101.56822823387672</v>
      </c>
    </row>
    <row r="729" spans="1:2">
      <c r="A729" s="6">
        <f t="shared" si="18"/>
        <v>722</v>
      </c>
      <c r="B729" s="19">
        <f>-$B$5*LN(1-rand!$A722)</f>
        <v>4.9006406690175011</v>
      </c>
    </row>
    <row r="730" spans="1:2">
      <c r="A730" s="6">
        <f t="shared" si="18"/>
        <v>723</v>
      </c>
      <c r="B730" s="19">
        <f>-$B$5*LN(1-rand!$A723)</f>
        <v>6.2247929867629459</v>
      </c>
    </row>
    <row r="731" spans="1:2">
      <c r="A731" s="6">
        <f t="shared" si="18"/>
        <v>724</v>
      </c>
      <c r="B731" s="19">
        <f>-$B$5*LN(1-rand!$A724)</f>
        <v>98.113739554386626</v>
      </c>
    </row>
    <row r="732" spans="1:2">
      <c r="A732" s="6">
        <f t="shared" si="18"/>
        <v>725</v>
      </c>
      <c r="B732" s="19">
        <f>-$B$5*LN(1-rand!$A725)</f>
        <v>43.465120819331695</v>
      </c>
    </row>
    <row r="733" spans="1:2">
      <c r="A733" s="6">
        <f t="shared" si="18"/>
        <v>726</v>
      </c>
      <c r="B733" s="19">
        <f>-$B$5*LN(1-rand!$A726)</f>
        <v>22.521730966526285</v>
      </c>
    </row>
    <row r="734" spans="1:2">
      <c r="A734" s="6">
        <f t="shared" si="18"/>
        <v>727</v>
      </c>
      <c r="B734" s="19">
        <f>-$B$5*LN(1-rand!$A727)</f>
        <v>560.14038905143696</v>
      </c>
    </row>
    <row r="735" spans="1:2">
      <c r="A735" s="6">
        <f t="shared" si="18"/>
        <v>728</v>
      </c>
      <c r="B735" s="19">
        <f>-$B$5*LN(1-rand!$A728)</f>
        <v>94.53724871293835</v>
      </c>
    </row>
    <row r="736" spans="1:2">
      <c r="A736" s="6">
        <f t="shared" si="18"/>
        <v>729</v>
      </c>
      <c r="B736" s="19">
        <f>-$B$5*LN(1-rand!$A729)</f>
        <v>62.745755423781887</v>
      </c>
    </row>
    <row r="737" spans="1:2">
      <c r="A737" s="6">
        <f t="shared" si="18"/>
        <v>730</v>
      </c>
      <c r="B737" s="19">
        <f>-$B$5*LN(1-rand!$A730)</f>
        <v>281.22985370481001</v>
      </c>
    </row>
    <row r="738" spans="1:2">
      <c r="A738" s="6">
        <f t="shared" si="18"/>
        <v>731</v>
      </c>
      <c r="B738" s="19">
        <f>-$B$5*LN(1-rand!$A731)</f>
        <v>113.75103142370671</v>
      </c>
    </row>
    <row r="739" spans="1:2">
      <c r="A739" s="6">
        <f t="shared" si="18"/>
        <v>732</v>
      </c>
      <c r="B739" s="19">
        <f>-$B$5*LN(1-rand!$A732)</f>
        <v>70.916459501838759</v>
      </c>
    </row>
    <row r="740" spans="1:2">
      <c r="A740" s="6">
        <f t="shared" si="18"/>
        <v>733</v>
      </c>
      <c r="B740" s="19">
        <f>-$B$5*LN(1-rand!$A733)</f>
        <v>34.206978463764095</v>
      </c>
    </row>
    <row r="741" spans="1:2">
      <c r="A741" s="6">
        <f t="shared" si="18"/>
        <v>734</v>
      </c>
      <c r="B741" s="19">
        <f>-$B$5*LN(1-rand!$A734)</f>
        <v>172.25751499144729</v>
      </c>
    </row>
    <row r="742" spans="1:2">
      <c r="A742" s="6">
        <f t="shared" ref="A742:A805" si="19">A741+1</f>
        <v>735</v>
      </c>
      <c r="B742" s="19">
        <f>-$B$5*LN(1-rand!$A735)</f>
        <v>313.1643023202929</v>
      </c>
    </row>
    <row r="743" spans="1:2">
      <c r="A743" s="6">
        <f t="shared" si="19"/>
        <v>736</v>
      </c>
      <c r="B743" s="19">
        <f>-$B$5*LN(1-rand!$A736)</f>
        <v>255.40270228725089</v>
      </c>
    </row>
    <row r="744" spans="1:2">
      <c r="A744" s="6">
        <f t="shared" si="19"/>
        <v>737</v>
      </c>
      <c r="B744" s="19">
        <f>-$B$5*LN(1-rand!$A737)</f>
        <v>41.592635974934694</v>
      </c>
    </row>
    <row r="745" spans="1:2">
      <c r="A745" s="6">
        <f t="shared" si="19"/>
        <v>738</v>
      </c>
      <c r="B745" s="19">
        <f>-$B$5*LN(1-rand!$A738)</f>
        <v>20.311334960903132</v>
      </c>
    </row>
    <row r="746" spans="1:2">
      <c r="A746" s="6">
        <f t="shared" si="19"/>
        <v>739</v>
      </c>
      <c r="B746" s="19">
        <f>-$B$5*LN(1-rand!$A739)</f>
        <v>131.96753244028696</v>
      </c>
    </row>
    <row r="747" spans="1:2">
      <c r="A747" s="6">
        <f t="shared" si="19"/>
        <v>740</v>
      </c>
      <c r="B747" s="19">
        <f>-$B$5*LN(1-rand!$A740)</f>
        <v>79.907546705484691</v>
      </c>
    </row>
    <row r="748" spans="1:2">
      <c r="A748" s="6">
        <f t="shared" si="19"/>
        <v>741</v>
      </c>
      <c r="B748" s="19">
        <f>-$B$5*LN(1-rand!$A741)</f>
        <v>31.166909911285412</v>
      </c>
    </row>
    <row r="749" spans="1:2">
      <c r="A749" s="6">
        <f t="shared" si="19"/>
        <v>742</v>
      </c>
      <c r="B749" s="19">
        <f>-$B$5*LN(1-rand!$A742)</f>
        <v>18.385135738259734</v>
      </c>
    </row>
    <row r="750" spans="1:2">
      <c r="A750" s="6">
        <f t="shared" si="19"/>
        <v>743</v>
      </c>
      <c r="B750" s="19">
        <f>-$B$5*LN(1-rand!$A743)</f>
        <v>116.91692974783288</v>
      </c>
    </row>
    <row r="751" spans="1:2">
      <c r="A751" s="6">
        <f t="shared" si="19"/>
        <v>744</v>
      </c>
      <c r="B751" s="19">
        <f>-$B$5*LN(1-rand!$A744)</f>
        <v>81.311767977029845</v>
      </c>
    </row>
    <row r="752" spans="1:2">
      <c r="A752" s="6">
        <f t="shared" si="19"/>
        <v>745</v>
      </c>
      <c r="B752" s="19">
        <f>-$B$5*LN(1-rand!$A745)</f>
        <v>140.35168490821025</v>
      </c>
    </row>
    <row r="753" spans="1:2">
      <c r="A753" s="6">
        <f t="shared" si="19"/>
        <v>746</v>
      </c>
      <c r="B753" s="19">
        <f>-$B$5*LN(1-rand!$A746)</f>
        <v>36.090698166064158</v>
      </c>
    </row>
    <row r="754" spans="1:2">
      <c r="A754" s="6">
        <f t="shared" si="19"/>
        <v>747</v>
      </c>
      <c r="B754" s="19">
        <f>-$B$5*LN(1-rand!$A747)</f>
        <v>99.754026377102008</v>
      </c>
    </row>
    <row r="755" spans="1:2">
      <c r="A755" s="6">
        <f t="shared" si="19"/>
        <v>748</v>
      </c>
      <c r="B755" s="19">
        <f>-$B$5*LN(1-rand!$A748)</f>
        <v>8.9210109154106458</v>
      </c>
    </row>
    <row r="756" spans="1:2">
      <c r="A756" s="6">
        <f t="shared" si="19"/>
        <v>749</v>
      </c>
      <c r="B756" s="19">
        <f>-$B$5*LN(1-rand!$A749)</f>
        <v>51.660412342895576</v>
      </c>
    </row>
    <row r="757" spans="1:2">
      <c r="A757" s="6">
        <f t="shared" si="19"/>
        <v>750</v>
      </c>
      <c r="B757" s="19">
        <f>-$B$5*LN(1-rand!$A750)</f>
        <v>226.26734036758413</v>
      </c>
    </row>
    <row r="758" spans="1:2">
      <c r="A758" s="6">
        <f t="shared" si="19"/>
        <v>751</v>
      </c>
      <c r="B758" s="19">
        <f>-$B$5*LN(1-rand!$A751)</f>
        <v>68.449606134979959</v>
      </c>
    </row>
    <row r="759" spans="1:2">
      <c r="A759" s="6">
        <f t="shared" si="19"/>
        <v>752</v>
      </c>
      <c r="B759" s="19">
        <f>-$B$5*LN(1-rand!$A752)</f>
        <v>12.26785166502837</v>
      </c>
    </row>
    <row r="760" spans="1:2">
      <c r="A760" s="6">
        <f t="shared" si="19"/>
        <v>753</v>
      </c>
      <c r="B760" s="19">
        <f>-$B$5*LN(1-rand!$A753)</f>
        <v>19.823056131016497</v>
      </c>
    </row>
    <row r="761" spans="1:2">
      <c r="A761" s="6">
        <f t="shared" si="19"/>
        <v>754</v>
      </c>
      <c r="B761" s="19">
        <f>-$B$5*LN(1-rand!$A754)</f>
        <v>164.6715195474882</v>
      </c>
    </row>
    <row r="762" spans="1:2">
      <c r="A762" s="6">
        <f t="shared" si="19"/>
        <v>755</v>
      </c>
      <c r="B762" s="19">
        <f>-$B$5*LN(1-rand!$A755)</f>
        <v>109.43687706770653</v>
      </c>
    </row>
    <row r="763" spans="1:2">
      <c r="A763" s="6">
        <f t="shared" si="19"/>
        <v>756</v>
      </c>
      <c r="B763" s="19">
        <f>-$B$5*LN(1-rand!$A756)</f>
        <v>4.2760201393271373</v>
      </c>
    </row>
    <row r="764" spans="1:2">
      <c r="A764" s="6">
        <f t="shared" si="19"/>
        <v>757</v>
      </c>
      <c r="B764" s="19">
        <f>-$B$5*LN(1-rand!$A757)</f>
        <v>31.917824513166998</v>
      </c>
    </row>
    <row r="765" spans="1:2">
      <c r="A765" s="6">
        <f t="shared" si="19"/>
        <v>758</v>
      </c>
      <c r="B765" s="19">
        <f>-$B$5*LN(1-rand!$A758)</f>
        <v>79.718760545098604</v>
      </c>
    </row>
    <row r="766" spans="1:2">
      <c r="A766" s="6">
        <f t="shared" si="19"/>
        <v>759</v>
      </c>
      <c r="B766" s="19">
        <f>-$B$5*LN(1-rand!$A759)</f>
        <v>131.99283893523065</v>
      </c>
    </row>
    <row r="767" spans="1:2">
      <c r="A767" s="6">
        <f t="shared" si="19"/>
        <v>760</v>
      </c>
      <c r="B767" s="19">
        <f>-$B$5*LN(1-rand!$A760)</f>
        <v>125.09652600123668</v>
      </c>
    </row>
    <row r="768" spans="1:2">
      <c r="A768" s="6">
        <f t="shared" si="19"/>
        <v>761</v>
      </c>
      <c r="B768" s="19">
        <f>-$B$5*LN(1-rand!$A761)</f>
        <v>103.97038380918534</v>
      </c>
    </row>
    <row r="769" spans="1:2">
      <c r="A769" s="6">
        <f t="shared" si="19"/>
        <v>762</v>
      </c>
      <c r="B769" s="19">
        <f>-$B$5*LN(1-rand!$A762)</f>
        <v>28.630745241145934</v>
      </c>
    </row>
    <row r="770" spans="1:2">
      <c r="A770" s="6">
        <f t="shared" si="19"/>
        <v>763</v>
      </c>
      <c r="B770" s="19">
        <f>-$B$5*LN(1-rand!$A763)</f>
        <v>250.1663684035012</v>
      </c>
    </row>
    <row r="771" spans="1:2">
      <c r="A771" s="6">
        <f t="shared" si="19"/>
        <v>764</v>
      </c>
      <c r="B771" s="19">
        <f>-$B$5*LN(1-rand!$A764)</f>
        <v>242.56440660589945</v>
      </c>
    </row>
    <row r="772" spans="1:2">
      <c r="A772" s="6">
        <f t="shared" si="19"/>
        <v>765</v>
      </c>
      <c r="B772" s="19">
        <f>-$B$5*LN(1-rand!$A765)</f>
        <v>243.81631880100198</v>
      </c>
    </row>
    <row r="773" spans="1:2">
      <c r="A773" s="6">
        <f t="shared" si="19"/>
        <v>766</v>
      </c>
      <c r="B773" s="19">
        <f>-$B$5*LN(1-rand!$A766)</f>
        <v>22.370909388737946</v>
      </c>
    </row>
    <row r="774" spans="1:2">
      <c r="A774" s="6">
        <f t="shared" si="19"/>
        <v>767</v>
      </c>
      <c r="B774" s="19">
        <f>-$B$5*LN(1-rand!$A767)</f>
        <v>173.16277990441444</v>
      </c>
    </row>
    <row r="775" spans="1:2">
      <c r="A775" s="6">
        <f t="shared" si="19"/>
        <v>768</v>
      </c>
      <c r="B775" s="19">
        <f>-$B$5*LN(1-rand!$A768)</f>
        <v>41.607953341293808</v>
      </c>
    </row>
    <row r="776" spans="1:2">
      <c r="A776" s="6">
        <f t="shared" si="19"/>
        <v>769</v>
      </c>
      <c r="B776" s="19">
        <f>-$B$5*LN(1-rand!$A769)</f>
        <v>78.466879956096975</v>
      </c>
    </row>
    <row r="777" spans="1:2">
      <c r="A777" s="6">
        <f t="shared" si="19"/>
        <v>770</v>
      </c>
      <c r="B777" s="19">
        <f>-$B$5*LN(1-rand!$A770)</f>
        <v>13.32287596223043</v>
      </c>
    </row>
    <row r="778" spans="1:2">
      <c r="A778" s="6">
        <f t="shared" si="19"/>
        <v>771</v>
      </c>
      <c r="B778" s="19">
        <f>-$B$5*LN(1-rand!$A771)</f>
        <v>61.076309325446573</v>
      </c>
    </row>
    <row r="779" spans="1:2">
      <c r="A779" s="6">
        <f t="shared" si="19"/>
        <v>772</v>
      </c>
      <c r="B779" s="19">
        <f>-$B$5*LN(1-rand!$A772)</f>
        <v>8.7638419874701778</v>
      </c>
    </row>
    <row r="780" spans="1:2">
      <c r="A780" s="6">
        <f t="shared" si="19"/>
        <v>773</v>
      </c>
      <c r="B780" s="19">
        <f>-$B$5*LN(1-rand!$A773)</f>
        <v>93.695479956740158</v>
      </c>
    </row>
    <row r="781" spans="1:2">
      <c r="A781" s="6">
        <f t="shared" si="19"/>
        <v>774</v>
      </c>
      <c r="B781" s="19">
        <f>-$B$5*LN(1-rand!$A774)</f>
        <v>32.627406973822424</v>
      </c>
    </row>
    <row r="782" spans="1:2">
      <c r="A782" s="6">
        <f t="shared" si="19"/>
        <v>775</v>
      </c>
      <c r="B782" s="19">
        <f>-$B$5*LN(1-rand!$A775)</f>
        <v>39.966303162480095</v>
      </c>
    </row>
    <row r="783" spans="1:2">
      <c r="A783" s="6">
        <f t="shared" si="19"/>
        <v>776</v>
      </c>
      <c r="B783" s="19">
        <f>-$B$5*LN(1-rand!$A776)</f>
        <v>46.639736473324341</v>
      </c>
    </row>
    <row r="784" spans="1:2">
      <c r="A784" s="6">
        <f t="shared" si="19"/>
        <v>777</v>
      </c>
      <c r="B784" s="19">
        <f>-$B$5*LN(1-rand!$A777)</f>
        <v>52.931810238563017</v>
      </c>
    </row>
    <row r="785" spans="1:2">
      <c r="A785" s="6">
        <f t="shared" si="19"/>
        <v>778</v>
      </c>
      <c r="B785" s="19">
        <f>-$B$5*LN(1-rand!$A778)</f>
        <v>232.8105030965892</v>
      </c>
    </row>
    <row r="786" spans="1:2">
      <c r="A786" s="6">
        <f t="shared" si="19"/>
        <v>779</v>
      </c>
      <c r="B786" s="19">
        <f>-$B$5*LN(1-rand!$A779)</f>
        <v>110.5903946766115</v>
      </c>
    </row>
    <row r="787" spans="1:2">
      <c r="A787" s="6">
        <f t="shared" si="19"/>
        <v>780</v>
      </c>
      <c r="B787" s="19">
        <f>-$B$5*LN(1-rand!$A780)</f>
        <v>99.443065477218866</v>
      </c>
    </row>
    <row r="788" spans="1:2">
      <c r="A788" s="6">
        <f t="shared" si="19"/>
        <v>781</v>
      </c>
      <c r="B788" s="19">
        <f>-$B$5*LN(1-rand!$A781)</f>
        <v>61.67615590855732</v>
      </c>
    </row>
    <row r="789" spans="1:2">
      <c r="A789" s="6">
        <f t="shared" si="19"/>
        <v>782</v>
      </c>
      <c r="B789" s="19">
        <f>-$B$5*LN(1-rand!$A782)</f>
        <v>362.2001787223773</v>
      </c>
    </row>
    <row r="790" spans="1:2">
      <c r="A790" s="6">
        <f t="shared" si="19"/>
        <v>783</v>
      </c>
      <c r="B790" s="19">
        <f>-$B$5*LN(1-rand!$A783)</f>
        <v>152.35322747736447</v>
      </c>
    </row>
    <row r="791" spans="1:2">
      <c r="A791" s="6">
        <f t="shared" si="19"/>
        <v>784</v>
      </c>
      <c r="B791" s="19">
        <f>-$B$5*LN(1-rand!$A784)</f>
        <v>14.578839707074886</v>
      </c>
    </row>
    <row r="792" spans="1:2">
      <c r="A792" s="6">
        <f t="shared" si="19"/>
        <v>785</v>
      </c>
      <c r="B792" s="19">
        <f>-$B$5*LN(1-rand!$A785)</f>
        <v>485.21975580926153</v>
      </c>
    </row>
    <row r="793" spans="1:2">
      <c r="A793" s="6">
        <f t="shared" si="19"/>
        <v>786</v>
      </c>
      <c r="B793" s="19">
        <f>-$B$5*LN(1-rand!$A786)</f>
        <v>60.254908124765407</v>
      </c>
    </row>
    <row r="794" spans="1:2">
      <c r="A794" s="6">
        <f t="shared" si="19"/>
        <v>787</v>
      </c>
      <c r="B794" s="19">
        <f>-$B$5*LN(1-rand!$A787)</f>
        <v>195.18293415262497</v>
      </c>
    </row>
    <row r="795" spans="1:2">
      <c r="A795" s="6">
        <f t="shared" si="19"/>
        <v>788</v>
      </c>
      <c r="B795" s="19">
        <f>-$B$5*LN(1-rand!$A788)</f>
        <v>102.41680954813033</v>
      </c>
    </row>
    <row r="796" spans="1:2">
      <c r="A796" s="6">
        <f t="shared" si="19"/>
        <v>789</v>
      </c>
      <c r="B796" s="19">
        <f>-$B$5*LN(1-rand!$A789)</f>
        <v>157.08382414123659</v>
      </c>
    </row>
    <row r="797" spans="1:2">
      <c r="A797" s="6">
        <f t="shared" si="19"/>
        <v>790</v>
      </c>
      <c r="B797" s="19">
        <f>-$B$5*LN(1-rand!$A790)</f>
        <v>209.728013647512</v>
      </c>
    </row>
    <row r="798" spans="1:2">
      <c r="A798" s="6">
        <f t="shared" si="19"/>
        <v>791</v>
      </c>
      <c r="B798" s="19">
        <f>-$B$5*LN(1-rand!$A791)</f>
        <v>182.63362285780624</v>
      </c>
    </row>
    <row r="799" spans="1:2">
      <c r="A799" s="6">
        <f t="shared" si="19"/>
        <v>792</v>
      </c>
      <c r="B799" s="19">
        <f>-$B$5*LN(1-rand!$A792)</f>
        <v>219.15294811788249</v>
      </c>
    </row>
    <row r="800" spans="1:2">
      <c r="A800" s="6">
        <f t="shared" si="19"/>
        <v>793</v>
      </c>
      <c r="B800" s="19">
        <f>-$B$5*LN(1-rand!$A793)</f>
        <v>140.33926120512899</v>
      </c>
    </row>
    <row r="801" spans="1:2">
      <c r="A801" s="6">
        <f t="shared" si="19"/>
        <v>794</v>
      </c>
      <c r="B801" s="19">
        <f>-$B$5*LN(1-rand!$A794)</f>
        <v>62.821554831083823</v>
      </c>
    </row>
    <row r="802" spans="1:2">
      <c r="A802" s="6">
        <f t="shared" si="19"/>
        <v>795</v>
      </c>
      <c r="B802" s="19">
        <f>-$B$5*LN(1-rand!$A795)</f>
        <v>351.77149213978981</v>
      </c>
    </row>
    <row r="803" spans="1:2">
      <c r="A803" s="6">
        <f t="shared" si="19"/>
        <v>796</v>
      </c>
      <c r="B803" s="19">
        <f>-$B$5*LN(1-rand!$A796)</f>
        <v>271.81741341134966</v>
      </c>
    </row>
    <row r="804" spans="1:2">
      <c r="A804" s="6">
        <f t="shared" si="19"/>
        <v>797</v>
      </c>
      <c r="B804" s="19">
        <f>-$B$5*LN(1-rand!$A797)</f>
        <v>48.518701559219707</v>
      </c>
    </row>
    <row r="805" spans="1:2">
      <c r="A805" s="6">
        <f t="shared" si="19"/>
        <v>798</v>
      </c>
      <c r="B805" s="19">
        <f>-$B$5*LN(1-rand!$A798)</f>
        <v>17.462140528076869</v>
      </c>
    </row>
    <row r="806" spans="1:2">
      <c r="A806" s="6">
        <f t="shared" ref="A806:A869" si="20">A805+1</f>
        <v>799</v>
      </c>
      <c r="B806" s="19">
        <f>-$B$5*LN(1-rand!$A799)</f>
        <v>47.570253075897163</v>
      </c>
    </row>
    <row r="807" spans="1:2">
      <c r="A807" s="6">
        <f t="shared" si="20"/>
        <v>800</v>
      </c>
      <c r="B807" s="19">
        <f>-$B$5*LN(1-rand!$A800)</f>
        <v>21.911847762470732</v>
      </c>
    </row>
    <row r="808" spans="1:2">
      <c r="A808" s="6">
        <f t="shared" si="20"/>
        <v>801</v>
      </c>
      <c r="B808" s="19">
        <f>-$B$5*LN(1-rand!$A801)</f>
        <v>156.20381295298375</v>
      </c>
    </row>
    <row r="809" spans="1:2">
      <c r="A809" s="6">
        <f t="shared" si="20"/>
        <v>802</v>
      </c>
      <c r="B809" s="19">
        <f>-$B$5*LN(1-rand!$A802)</f>
        <v>29.236312921506602</v>
      </c>
    </row>
    <row r="810" spans="1:2">
      <c r="A810" s="6">
        <f t="shared" si="20"/>
        <v>803</v>
      </c>
      <c r="B810" s="19">
        <f>-$B$5*LN(1-rand!$A803)</f>
        <v>10.130968563190267</v>
      </c>
    </row>
    <row r="811" spans="1:2">
      <c r="A811" s="6">
        <f t="shared" si="20"/>
        <v>804</v>
      </c>
      <c r="B811" s="19">
        <f>-$B$5*LN(1-rand!$A804)</f>
        <v>13.401351225819672</v>
      </c>
    </row>
    <row r="812" spans="1:2">
      <c r="A812" s="6">
        <f t="shared" si="20"/>
        <v>805</v>
      </c>
      <c r="B812" s="19">
        <f>-$B$5*LN(1-rand!$A805)</f>
        <v>4.860955119672993</v>
      </c>
    </row>
    <row r="813" spans="1:2">
      <c r="A813" s="6">
        <f t="shared" si="20"/>
        <v>806</v>
      </c>
      <c r="B813" s="19">
        <f>-$B$5*LN(1-rand!$A806)</f>
        <v>38.354082216667926</v>
      </c>
    </row>
    <row r="814" spans="1:2">
      <c r="A814" s="6">
        <f t="shared" si="20"/>
        <v>807</v>
      </c>
      <c r="B814" s="19">
        <f>-$B$5*LN(1-rand!$A807)</f>
        <v>23.957783852817595</v>
      </c>
    </row>
    <row r="815" spans="1:2">
      <c r="A815" s="6">
        <f t="shared" si="20"/>
        <v>808</v>
      </c>
      <c r="B815" s="19">
        <f>-$B$5*LN(1-rand!$A808)</f>
        <v>18.629644389715761</v>
      </c>
    </row>
    <row r="816" spans="1:2">
      <c r="A816" s="6">
        <f t="shared" si="20"/>
        <v>809</v>
      </c>
      <c r="B816" s="19">
        <f>-$B$5*LN(1-rand!$A809)</f>
        <v>129.12118096735097</v>
      </c>
    </row>
    <row r="817" spans="1:2">
      <c r="A817" s="6">
        <f t="shared" si="20"/>
        <v>810</v>
      </c>
      <c r="B817" s="19">
        <f>-$B$5*LN(1-rand!$A810)</f>
        <v>200.39522613890907</v>
      </c>
    </row>
    <row r="818" spans="1:2">
      <c r="A818" s="6">
        <f t="shared" si="20"/>
        <v>811</v>
      </c>
      <c r="B818" s="19">
        <f>-$B$5*LN(1-rand!$A811)</f>
        <v>14.282861486368711</v>
      </c>
    </row>
    <row r="819" spans="1:2">
      <c r="A819" s="6">
        <f t="shared" si="20"/>
        <v>812</v>
      </c>
      <c r="B819" s="19">
        <f>-$B$5*LN(1-rand!$A812)</f>
        <v>40.008146440303619</v>
      </c>
    </row>
    <row r="820" spans="1:2">
      <c r="A820" s="6">
        <f t="shared" si="20"/>
        <v>813</v>
      </c>
      <c r="B820" s="19">
        <f>-$B$5*LN(1-rand!$A813)</f>
        <v>440.36000921373181</v>
      </c>
    </row>
    <row r="821" spans="1:2">
      <c r="A821" s="6">
        <f t="shared" si="20"/>
        <v>814</v>
      </c>
      <c r="B821" s="19">
        <f>-$B$5*LN(1-rand!$A814)</f>
        <v>19.685203863334067</v>
      </c>
    </row>
    <row r="822" spans="1:2">
      <c r="A822" s="6">
        <f t="shared" si="20"/>
        <v>815</v>
      </c>
      <c r="B822" s="19">
        <f>-$B$5*LN(1-rand!$A815)</f>
        <v>85.621064962688209</v>
      </c>
    </row>
    <row r="823" spans="1:2">
      <c r="A823" s="6">
        <f t="shared" si="20"/>
        <v>816</v>
      </c>
      <c r="B823" s="19">
        <f>-$B$5*LN(1-rand!$A816)</f>
        <v>561.36462168649109</v>
      </c>
    </row>
    <row r="824" spans="1:2">
      <c r="A824" s="6">
        <f t="shared" si="20"/>
        <v>817</v>
      </c>
      <c r="B824" s="19">
        <f>-$B$5*LN(1-rand!$A817)</f>
        <v>52.276559517761832</v>
      </c>
    </row>
    <row r="825" spans="1:2">
      <c r="A825" s="6">
        <f t="shared" si="20"/>
        <v>818</v>
      </c>
      <c r="B825" s="19">
        <f>-$B$5*LN(1-rand!$A818)</f>
        <v>10.90006019020224</v>
      </c>
    </row>
    <row r="826" spans="1:2">
      <c r="A826" s="6">
        <f t="shared" si="20"/>
        <v>819</v>
      </c>
      <c r="B826" s="19">
        <f>-$B$5*LN(1-rand!$A819)</f>
        <v>19.539735187660312</v>
      </c>
    </row>
    <row r="827" spans="1:2">
      <c r="A827" s="6">
        <f t="shared" si="20"/>
        <v>820</v>
      </c>
      <c r="B827" s="19">
        <f>-$B$5*LN(1-rand!$A820)</f>
        <v>68.769387045798055</v>
      </c>
    </row>
    <row r="828" spans="1:2">
      <c r="A828" s="6">
        <f t="shared" si="20"/>
        <v>821</v>
      </c>
      <c r="B828" s="19">
        <f>-$B$5*LN(1-rand!$A821)</f>
        <v>245.5545263824593</v>
      </c>
    </row>
    <row r="829" spans="1:2">
      <c r="A829" s="6">
        <f t="shared" si="20"/>
        <v>822</v>
      </c>
      <c r="B829" s="19">
        <f>-$B$5*LN(1-rand!$A822)</f>
        <v>79.601338072233119</v>
      </c>
    </row>
    <row r="830" spans="1:2">
      <c r="A830" s="6">
        <f t="shared" si="20"/>
        <v>823</v>
      </c>
      <c r="B830" s="19">
        <f>-$B$5*LN(1-rand!$A823)</f>
        <v>97.624144763246093</v>
      </c>
    </row>
    <row r="831" spans="1:2">
      <c r="A831" s="6">
        <f t="shared" si="20"/>
        <v>824</v>
      </c>
      <c r="B831" s="19">
        <f>-$B$5*LN(1-rand!$A824)</f>
        <v>45.059451570825161</v>
      </c>
    </row>
    <row r="832" spans="1:2">
      <c r="A832" s="6">
        <f t="shared" si="20"/>
        <v>825</v>
      </c>
      <c r="B832" s="19">
        <f>-$B$5*LN(1-rand!$A825)</f>
        <v>43.423851038668559</v>
      </c>
    </row>
    <row r="833" spans="1:2">
      <c r="A833" s="6">
        <f t="shared" si="20"/>
        <v>826</v>
      </c>
      <c r="B833" s="19">
        <f>-$B$5*LN(1-rand!$A826)</f>
        <v>72.792348927105039</v>
      </c>
    </row>
    <row r="834" spans="1:2">
      <c r="A834" s="6">
        <f t="shared" si="20"/>
        <v>827</v>
      </c>
      <c r="B834" s="19">
        <f>-$B$5*LN(1-rand!$A827)</f>
        <v>4.0912146098034397</v>
      </c>
    </row>
    <row r="835" spans="1:2">
      <c r="A835" s="6">
        <f t="shared" si="20"/>
        <v>828</v>
      </c>
      <c r="B835" s="19">
        <f>-$B$5*LN(1-rand!$A828)</f>
        <v>150.26695176928214</v>
      </c>
    </row>
    <row r="836" spans="1:2">
      <c r="A836" s="6">
        <f t="shared" si="20"/>
        <v>829</v>
      </c>
      <c r="B836" s="19">
        <f>-$B$5*LN(1-rand!$A829)</f>
        <v>75.216125480425617</v>
      </c>
    </row>
    <row r="837" spans="1:2">
      <c r="A837" s="6">
        <f t="shared" si="20"/>
        <v>830</v>
      </c>
      <c r="B837" s="19">
        <f>-$B$5*LN(1-rand!$A830)</f>
        <v>151.45840790864619</v>
      </c>
    </row>
    <row r="838" spans="1:2">
      <c r="A838" s="6">
        <f t="shared" si="20"/>
        <v>831</v>
      </c>
      <c r="B838" s="19">
        <f>-$B$5*LN(1-rand!$A831)</f>
        <v>57.212088737571364</v>
      </c>
    </row>
    <row r="839" spans="1:2">
      <c r="A839" s="6">
        <f t="shared" si="20"/>
        <v>832</v>
      </c>
      <c r="B839" s="19">
        <f>-$B$5*LN(1-rand!$A832)</f>
        <v>122.01093484731057</v>
      </c>
    </row>
    <row r="840" spans="1:2">
      <c r="A840" s="6">
        <f t="shared" si="20"/>
        <v>833</v>
      </c>
      <c r="B840" s="19">
        <f>-$B$5*LN(1-rand!$A833)</f>
        <v>370.68535919191817</v>
      </c>
    </row>
    <row r="841" spans="1:2">
      <c r="A841" s="6">
        <f t="shared" si="20"/>
        <v>834</v>
      </c>
      <c r="B841" s="19">
        <f>-$B$5*LN(1-rand!$A834)</f>
        <v>80.730397521289404</v>
      </c>
    </row>
    <row r="842" spans="1:2">
      <c r="A842" s="6">
        <f t="shared" si="20"/>
        <v>835</v>
      </c>
      <c r="B842" s="19">
        <f>-$B$5*LN(1-rand!$A835)</f>
        <v>74.500007942816652</v>
      </c>
    </row>
    <row r="843" spans="1:2">
      <c r="A843" s="6">
        <f t="shared" si="20"/>
        <v>836</v>
      </c>
      <c r="B843" s="19">
        <f>-$B$5*LN(1-rand!$A836)</f>
        <v>8.98797114408951</v>
      </c>
    </row>
    <row r="844" spans="1:2">
      <c r="A844" s="6">
        <f t="shared" si="20"/>
        <v>837</v>
      </c>
      <c r="B844" s="19">
        <f>-$B$5*LN(1-rand!$A837)</f>
        <v>154.72469291413162</v>
      </c>
    </row>
    <row r="845" spans="1:2">
      <c r="A845" s="6">
        <f t="shared" si="20"/>
        <v>838</v>
      </c>
      <c r="B845" s="19">
        <f>-$B$5*LN(1-rand!$A838)</f>
        <v>50.918800914229521</v>
      </c>
    </row>
    <row r="846" spans="1:2">
      <c r="A846" s="6">
        <f t="shared" si="20"/>
        <v>839</v>
      </c>
      <c r="B846" s="19">
        <f>-$B$5*LN(1-rand!$A839)</f>
        <v>279.74722692840049</v>
      </c>
    </row>
    <row r="847" spans="1:2">
      <c r="A847" s="6">
        <f t="shared" si="20"/>
        <v>840</v>
      </c>
      <c r="B847" s="19">
        <f>-$B$5*LN(1-rand!$A840)</f>
        <v>33.722343754367543</v>
      </c>
    </row>
    <row r="848" spans="1:2">
      <c r="A848" s="6">
        <f t="shared" si="20"/>
        <v>841</v>
      </c>
      <c r="B848" s="19">
        <f>-$B$5*LN(1-rand!$A841)</f>
        <v>25.245459621986456</v>
      </c>
    </row>
    <row r="849" spans="1:2">
      <c r="A849" s="6">
        <f t="shared" si="20"/>
        <v>842</v>
      </c>
      <c r="B849" s="19">
        <f>-$B$5*LN(1-rand!$A842)</f>
        <v>37.032272383262388</v>
      </c>
    </row>
    <row r="850" spans="1:2">
      <c r="A850" s="6">
        <f t="shared" si="20"/>
        <v>843</v>
      </c>
      <c r="B850" s="19">
        <f>-$B$5*LN(1-rand!$A843)</f>
        <v>66.286692252905979</v>
      </c>
    </row>
    <row r="851" spans="1:2">
      <c r="A851" s="6">
        <f t="shared" si="20"/>
        <v>844</v>
      </c>
      <c r="B851" s="19">
        <f>-$B$5*LN(1-rand!$A844)</f>
        <v>46.448186703251814</v>
      </c>
    </row>
    <row r="852" spans="1:2">
      <c r="A852" s="6">
        <f t="shared" si="20"/>
        <v>845</v>
      </c>
      <c r="B852" s="19">
        <f>-$B$5*LN(1-rand!$A845)</f>
        <v>101.85803835917733</v>
      </c>
    </row>
    <row r="853" spans="1:2">
      <c r="A853" s="6">
        <f t="shared" si="20"/>
        <v>846</v>
      </c>
      <c r="B853" s="19">
        <f>-$B$5*LN(1-rand!$A846)</f>
        <v>3.2990156710885525</v>
      </c>
    </row>
    <row r="854" spans="1:2">
      <c r="A854" s="6">
        <f t="shared" si="20"/>
        <v>847</v>
      </c>
      <c r="B854" s="19">
        <f>-$B$5*LN(1-rand!$A847)</f>
        <v>102.45637295217367</v>
      </c>
    </row>
    <row r="855" spans="1:2">
      <c r="A855" s="6">
        <f t="shared" si="20"/>
        <v>848</v>
      </c>
      <c r="B855" s="19">
        <f>-$B$5*LN(1-rand!$A848)</f>
        <v>9.6600726617838931E-2</v>
      </c>
    </row>
    <row r="856" spans="1:2">
      <c r="A856" s="6">
        <f t="shared" si="20"/>
        <v>849</v>
      </c>
      <c r="B856" s="19">
        <f>-$B$5*LN(1-rand!$A849)</f>
        <v>107.82870790854831</v>
      </c>
    </row>
    <row r="857" spans="1:2">
      <c r="A857" s="6">
        <f t="shared" si="20"/>
        <v>850</v>
      </c>
      <c r="B857" s="19">
        <f>-$B$5*LN(1-rand!$A850)</f>
        <v>132.63717606101216</v>
      </c>
    </row>
    <row r="858" spans="1:2">
      <c r="A858" s="6">
        <f t="shared" si="20"/>
        <v>851</v>
      </c>
      <c r="B858" s="19">
        <f>-$B$5*LN(1-rand!$A851)</f>
        <v>23.171582845655642</v>
      </c>
    </row>
    <row r="859" spans="1:2">
      <c r="A859" s="6">
        <f t="shared" si="20"/>
        <v>852</v>
      </c>
      <c r="B859" s="19">
        <f>-$B$5*LN(1-rand!$A852)</f>
        <v>148.7930382489038</v>
      </c>
    </row>
    <row r="860" spans="1:2">
      <c r="A860" s="6">
        <f t="shared" si="20"/>
        <v>853</v>
      </c>
      <c r="B860" s="19">
        <f>-$B$5*LN(1-rand!$A853)</f>
        <v>9.668922451001654</v>
      </c>
    </row>
    <row r="861" spans="1:2">
      <c r="A861" s="6">
        <f t="shared" si="20"/>
        <v>854</v>
      </c>
      <c r="B861" s="19">
        <f>-$B$5*LN(1-rand!$A854)</f>
        <v>27.693848784057977</v>
      </c>
    </row>
    <row r="862" spans="1:2">
      <c r="A862" s="6">
        <f t="shared" si="20"/>
        <v>855</v>
      </c>
      <c r="B862" s="19">
        <f>-$B$5*LN(1-rand!$A855)</f>
        <v>14.928739530135635</v>
      </c>
    </row>
    <row r="863" spans="1:2">
      <c r="A863" s="6">
        <f t="shared" si="20"/>
        <v>856</v>
      </c>
      <c r="B863" s="19">
        <f>-$B$5*LN(1-rand!$A856)</f>
        <v>48.76438189895336</v>
      </c>
    </row>
    <row r="864" spans="1:2">
      <c r="A864" s="6">
        <f t="shared" si="20"/>
        <v>857</v>
      </c>
      <c r="B864" s="19">
        <f>-$B$5*LN(1-rand!$A857)</f>
        <v>5.6571298902654394</v>
      </c>
    </row>
    <row r="865" spans="1:2">
      <c r="A865" s="6">
        <f t="shared" si="20"/>
        <v>858</v>
      </c>
      <c r="B865" s="19">
        <f>-$B$5*LN(1-rand!$A858)</f>
        <v>11.575782804498015</v>
      </c>
    </row>
    <row r="866" spans="1:2">
      <c r="A866" s="6">
        <f t="shared" si="20"/>
        <v>859</v>
      </c>
      <c r="B866" s="19">
        <f>-$B$5*LN(1-rand!$A859)</f>
        <v>22.480090352093729</v>
      </c>
    </row>
    <row r="867" spans="1:2">
      <c r="A867" s="6">
        <f t="shared" si="20"/>
        <v>860</v>
      </c>
      <c r="B867" s="19">
        <f>-$B$5*LN(1-rand!$A860)</f>
        <v>101.28791875405861</v>
      </c>
    </row>
    <row r="868" spans="1:2">
      <c r="A868" s="6">
        <f t="shared" si="20"/>
        <v>861</v>
      </c>
      <c r="B868" s="19">
        <f>-$B$5*LN(1-rand!$A861)</f>
        <v>96.844318952068548</v>
      </c>
    </row>
    <row r="869" spans="1:2">
      <c r="A869" s="6">
        <f t="shared" si="20"/>
        <v>862</v>
      </c>
      <c r="B869" s="19">
        <f>-$B$5*LN(1-rand!$A862)</f>
        <v>173.94277432861048</v>
      </c>
    </row>
    <row r="870" spans="1:2">
      <c r="A870" s="6">
        <f t="shared" ref="A870:A933" si="21">A869+1</f>
        <v>863</v>
      </c>
      <c r="B870" s="19">
        <f>-$B$5*LN(1-rand!$A863)</f>
        <v>47.582656357558051</v>
      </c>
    </row>
    <row r="871" spans="1:2">
      <c r="A871" s="6">
        <f t="shared" si="21"/>
        <v>864</v>
      </c>
      <c r="B871" s="19">
        <f>-$B$5*LN(1-rand!$A864)</f>
        <v>221.63900222195693</v>
      </c>
    </row>
    <row r="872" spans="1:2">
      <c r="A872" s="6">
        <f t="shared" si="21"/>
        <v>865</v>
      </c>
      <c r="B872" s="19">
        <f>-$B$5*LN(1-rand!$A865)</f>
        <v>168.8465904178889</v>
      </c>
    </row>
    <row r="873" spans="1:2">
      <c r="A873" s="6">
        <f t="shared" si="21"/>
        <v>866</v>
      </c>
      <c r="B873" s="19">
        <f>-$B$5*LN(1-rand!$A866)</f>
        <v>80.82323562024898</v>
      </c>
    </row>
    <row r="874" spans="1:2">
      <c r="A874" s="6">
        <f t="shared" si="21"/>
        <v>867</v>
      </c>
      <c r="B874" s="19">
        <f>-$B$5*LN(1-rand!$A867)</f>
        <v>72.301359384016394</v>
      </c>
    </row>
    <row r="875" spans="1:2">
      <c r="A875" s="6">
        <f t="shared" si="21"/>
        <v>868</v>
      </c>
      <c r="B875" s="19">
        <f>-$B$5*LN(1-rand!$A868)</f>
        <v>6.4741105101507186</v>
      </c>
    </row>
    <row r="876" spans="1:2">
      <c r="A876" s="6">
        <f t="shared" si="21"/>
        <v>869</v>
      </c>
      <c r="B876" s="19">
        <f>-$B$5*LN(1-rand!$A869)</f>
        <v>51.427435144510213</v>
      </c>
    </row>
    <row r="877" spans="1:2">
      <c r="A877" s="6">
        <f t="shared" si="21"/>
        <v>870</v>
      </c>
      <c r="B877" s="19">
        <f>-$B$5*LN(1-rand!$A870)</f>
        <v>18.017669864618455</v>
      </c>
    </row>
    <row r="878" spans="1:2">
      <c r="A878" s="6">
        <f t="shared" si="21"/>
        <v>871</v>
      </c>
      <c r="B878" s="19">
        <f>-$B$5*LN(1-rand!$A871)</f>
        <v>5.8552894880472977</v>
      </c>
    </row>
    <row r="879" spans="1:2">
      <c r="A879" s="6">
        <f t="shared" si="21"/>
        <v>872</v>
      </c>
      <c r="B879" s="19">
        <f>-$B$5*LN(1-rand!$A872)</f>
        <v>105.13085027010077</v>
      </c>
    </row>
    <row r="880" spans="1:2">
      <c r="A880" s="6">
        <f t="shared" si="21"/>
        <v>873</v>
      </c>
      <c r="B880" s="19">
        <f>-$B$5*LN(1-rand!$A873)</f>
        <v>11.137097509440807</v>
      </c>
    </row>
    <row r="881" spans="1:2">
      <c r="A881" s="6">
        <f t="shared" si="21"/>
        <v>874</v>
      </c>
      <c r="B881" s="19">
        <f>-$B$5*LN(1-rand!$A874)</f>
        <v>385.54285906591127</v>
      </c>
    </row>
    <row r="882" spans="1:2">
      <c r="A882" s="6">
        <f t="shared" si="21"/>
        <v>875</v>
      </c>
      <c r="B882" s="19">
        <f>-$B$5*LN(1-rand!$A875)</f>
        <v>259.11055715126599</v>
      </c>
    </row>
    <row r="883" spans="1:2">
      <c r="A883" s="6">
        <f t="shared" si="21"/>
        <v>876</v>
      </c>
      <c r="B883" s="19">
        <f>-$B$5*LN(1-rand!$A876)</f>
        <v>142.17533332875672</v>
      </c>
    </row>
    <row r="884" spans="1:2">
      <c r="A884" s="6">
        <f t="shared" si="21"/>
        <v>877</v>
      </c>
      <c r="B884" s="19">
        <f>-$B$5*LN(1-rand!$A877)</f>
        <v>158.89769787130567</v>
      </c>
    </row>
    <row r="885" spans="1:2">
      <c r="A885" s="6">
        <f t="shared" si="21"/>
        <v>878</v>
      </c>
      <c r="B885" s="19">
        <f>-$B$5*LN(1-rand!$A878)</f>
        <v>43.540930412503606</v>
      </c>
    </row>
    <row r="886" spans="1:2">
      <c r="A886" s="6">
        <f t="shared" si="21"/>
        <v>879</v>
      </c>
      <c r="B886" s="19">
        <f>-$B$5*LN(1-rand!$A879)</f>
        <v>163.43844850730773</v>
      </c>
    </row>
    <row r="887" spans="1:2">
      <c r="A887" s="6">
        <f t="shared" si="21"/>
        <v>880</v>
      </c>
      <c r="B887" s="19">
        <f>-$B$5*LN(1-rand!$A880)</f>
        <v>30.856387239886264</v>
      </c>
    </row>
    <row r="888" spans="1:2">
      <c r="A888" s="6">
        <f t="shared" si="21"/>
        <v>881</v>
      </c>
      <c r="B888" s="19">
        <f>-$B$5*LN(1-rand!$A881)</f>
        <v>83.874420953537438</v>
      </c>
    </row>
    <row r="889" spans="1:2">
      <c r="A889" s="6">
        <f t="shared" si="21"/>
        <v>882</v>
      </c>
      <c r="B889" s="19">
        <f>-$B$5*LN(1-rand!$A882)</f>
        <v>8.1207572427967709E-2</v>
      </c>
    </row>
    <row r="890" spans="1:2">
      <c r="A890" s="6">
        <f t="shared" si="21"/>
        <v>883</v>
      </c>
      <c r="B890" s="19">
        <f>-$B$5*LN(1-rand!$A883)</f>
        <v>29.328329759473199</v>
      </c>
    </row>
    <row r="891" spans="1:2">
      <c r="A891" s="6">
        <f t="shared" si="21"/>
        <v>884</v>
      </c>
      <c r="B891" s="19">
        <f>-$B$5*LN(1-rand!$A884)</f>
        <v>79.597593931363292</v>
      </c>
    </row>
    <row r="892" spans="1:2">
      <c r="A892" s="6">
        <f t="shared" si="21"/>
        <v>885</v>
      </c>
      <c r="B892" s="19">
        <f>-$B$5*LN(1-rand!$A885)</f>
        <v>81.752171617327491</v>
      </c>
    </row>
    <row r="893" spans="1:2">
      <c r="A893" s="6">
        <f t="shared" si="21"/>
        <v>886</v>
      </c>
      <c r="B893" s="19">
        <f>-$B$5*LN(1-rand!$A886)</f>
        <v>61.981677013830804</v>
      </c>
    </row>
    <row r="894" spans="1:2">
      <c r="A894" s="6">
        <f t="shared" si="21"/>
        <v>887</v>
      </c>
      <c r="B894" s="19">
        <f>-$B$5*LN(1-rand!$A887)</f>
        <v>94.768844824316076</v>
      </c>
    </row>
    <row r="895" spans="1:2">
      <c r="A895" s="6">
        <f t="shared" si="21"/>
        <v>888</v>
      </c>
      <c r="B895" s="19">
        <f>-$B$5*LN(1-rand!$A888)</f>
        <v>44.681043863478713</v>
      </c>
    </row>
    <row r="896" spans="1:2">
      <c r="A896" s="6">
        <f t="shared" si="21"/>
        <v>889</v>
      </c>
      <c r="B896" s="19">
        <f>-$B$5*LN(1-rand!$A889)</f>
        <v>333.49504296542756</v>
      </c>
    </row>
    <row r="897" spans="1:2">
      <c r="A897" s="6">
        <f t="shared" si="21"/>
        <v>890</v>
      </c>
      <c r="B897" s="19">
        <f>-$B$5*LN(1-rand!$A890)</f>
        <v>28.984332358685698</v>
      </c>
    </row>
    <row r="898" spans="1:2">
      <c r="A898" s="6">
        <f t="shared" si="21"/>
        <v>891</v>
      </c>
      <c r="B898" s="19">
        <f>-$B$5*LN(1-rand!$A891)</f>
        <v>206.31256429460913</v>
      </c>
    </row>
    <row r="899" spans="1:2">
      <c r="A899" s="6">
        <f t="shared" si="21"/>
        <v>892</v>
      </c>
      <c r="B899" s="19">
        <f>-$B$5*LN(1-rand!$A892)</f>
        <v>7.5142798513025104</v>
      </c>
    </row>
    <row r="900" spans="1:2">
      <c r="A900" s="6">
        <f t="shared" si="21"/>
        <v>893</v>
      </c>
      <c r="B900" s="19">
        <f>-$B$5*LN(1-rand!$A893)</f>
        <v>146.74578599245149</v>
      </c>
    </row>
    <row r="901" spans="1:2">
      <c r="A901" s="6">
        <f t="shared" si="21"/>
        <v>894</v>
      </c>
      <c r="B901" s="19">
        <f>-$B$5*LN(1-rand!$A894)</f>
        <v>21.063553988292544</v>
      </c>
    </row>
    <row r="902" spans="1:2">
      <c r="A902" s="6">
        <f t="shared" si="21"/>
        <v>895</v>
      </c>
      <c r="B902" s="19">
        <f>-$B$5*LN(1-rand!$A895)</f>
        <v>1.5381425540278266</v>
      </c>
    </row>
    <row r="903" spans="1:2">
      <c r="A903" s="6">
        <f t="shared" si="21"/>
        <v>896</v>
      </c>
      <c r="B903" s="19">
        <f>-$B$5*LN(1-rand!$A896)</f>
        <v>256.50071276734059</v>
      </c>
    </row>
    <row r="904" spans="1:2">
      <c r="A904" s="6">
        <f t="shared" si="21"/>
        <v>897</v>
      </c>
      <c r="B904" s="19">
        <f>-$B$5*LN(1-rand!$A897)</f>
        <v>8.0047634792678615</v>
      </c>
    </row>
    <row r="905" spans="1:2">
      <c r="A905" s="6">
        <f t="shared" si="21"/>
        <v>898</v>
      </c>
      <c r="B905" s="19">
        <f>-$B$5*LN(1-rand!$A898)</f>
        <v>34.435258058909419</v>
      </c>
    </row>
    <row r="906" spans="1:2">
      <c r="A906" s="6">
        <f t="shared" si="21"/>
        <v>899</v>
      </c>
      <c r="B906" s="19">
        <f>-$B$5*LN(1-rand!$A899)</f>
        <v>22.756399385908995</v>
      </c>
    </row>
    <row r="907" spans="1:2">
      <c r="A907" s="6">
        <f t="shared" si="21"/>
        <v>900</v>
      </c>
      <c r="B907" s="19">
        <f>-$B$5*LN(1-rand!$A900)</f>
        <v>185.24665283474505</v>
      </c>
    </row>
    <row r="908" spans="1:2">
      <c r="A908" s="6">
        <f t="shared" si="21"/>
        <v>901</v>
      </c>
      <c r="B908" s="19">
        <f>-$B$5*LN(1-rand!$A901)</f>
        <v>181.58444713060848</v>
      </c>
    </row>
    <row r="909" spans="1:2">
      <c r="A909" s="6">
        <f t="shared" si="21"/>
        <v>902</v>
      </c>
      <c r="B909" s="19">
        <f>-$B$5*LN(1-rand!$A902)</f>
        <v>17.767582247133682</v>
      </c>
    </row>
    <row r="910" spans="1:2">
      <c r="A910" s="6">
        <f t="shared" si="21"/>
        <v>903</v>
      </c>
      <c r="B910" s="19">
        <f>-$B$5*LN(1-rand!$A903)</f>
        <v>22.098111940065131</v>
      </c>
    </row>
    <row r="911" spans="1:2">
      <c r="A911" s="6">
        <f t="shared" si="21"/>
        <v>904</v>
      </c>
      <c r="B911" s="19">
        <f>-$B$5*LN(1-rand!$A904)</f>
        <v>32.726912335206904</v>
      </c>
    </row>
    <row r="912" spans="1:2">
      <c r="A912" s="6">
        <f t="shared" si="21"/>
        <v>905</v>
      </c>
      <c r="B912" s="19">
        <f>-$B$5*LN(1-rand!$A905)</f>
        <v>166.29670818454673</v>
      </c>
    </row>
    <row r="913" spans="1:2">
      <c r="A913" s="6">
        <f t="shared" si="21"/>
        <v>906</v>
      </c>
      <c r="B913" s="19">
        <f>-$B$5*LN(1-rand!$A906)</f>
        <v>233.41294887068312</v>
      </c>
    </row>
    <row r="914" spans="1:2">
      <c r="A914" s="6">
        <f t="shared" si="21"/>
        <v>907</v>
      </c>
      <c r="B914" s="19">
        <f>-$B$5*LN(1-rand!$A907)</f>
        <v>168.86088670792239</v>
      </c>
    </row>
    <row r="915" spans="1:2">
      <c r="A915" s="6">
        <f t="shared" si="21"/>
        <v>908</v>
      </c>
      <c r="B915" s="19">
        <f>-$B$5*LN(1-rand!$A908)</f>
        <v>229.4646895652933</v>
      </c>
    </row>
    <row r="916" spans="1:2">
      <c r="A916" s="6">
        <f t="shared" si="21"/>
        <v>909</v>
      </c>
      <c r="B916" s="19">
        <f>-$B$5*LN(1-rand!$A909)</f>
        <v>25.176981635041557</v>
      </c>
    </row>
    <row r="917" spans="1:2">
      <c r="A917" s="6">
        <f t="shared" si="21"/>
        <v>910</v>
      </c>
      <c r="B917" s="19">
        <f>-$B$5*LN(1-rand!$A910)</f>
        <v>46.700201235902838</v>
      </c>
    </row>
    <row r="918" spans="1:2">
      <c r="A918" s="6">
        <f t="shared" si="21"/>
        <v>911</v>
      </c>
      <c r="B918" s="19">
        <f>-$B$5*LN(1-rand!$A911)</f>
        <v>192.82519232813391</v>
      </c>
    </row>
    <row r="919" spans="1:2">
      <c r="A919" s="6">
        <f t="shared" si="21"/>
        <v>912</v>
      </c>
      <c r="B919" s="19">
        <f>-$B$5*LN(1-rand!$A912)</f>
        <v>301.48250195849897</v>
      </c>
    </row>
    <row r="920" spans="1:2">
      <c r="A920" s="6">
        <f t="shared" si="21"/>
        <v>913</v>
      </c>
      <c r="B920" s="19">
        <f>-$B$5*LN(1-rand!$A913)</f>
        <v>34.650874927099231</v>
      </c>
    </row>
    <row r="921" spans="1:2">
      <c r="A921" s="6">
        <f t="shared" si="21"/>
        <v>914</v>
      </c>
      <c r="B921" s="19">
        <f>-$B$5*LN(1-rand!$A914)</f>
        <v>96.396659959457224</v>
      </c>
    </row>
    <row r="922" spans="1:2">
      <c r="A922" s="6">
        <f t="shared" si="21"/>
        <v>915</v>
      </c>
      <c r="B922" s="19">
        <f>-$B$5*LN(1-rand!$A915)</f>
        <v>30.076123221562344</v>
      </c>
    </row>
    <row r="923" spans="1:2">
      <c r="A923" s="6">
        <f t="shared" si="21"/>
        <v>916</v>
      </c>
      <c r="B923" s="19">
        <f>-$B$5*LN(1-rand!$A916)</f>
        <v>256.61361902474681</v>
      </c>
    </row>
    <row r="924" spans="1:2">
      <c r="A924" s="6">
        <f t="shared" si="21"/>
        <v>917</v>
      </c>
      <c r="B924" s="19">
        <f>-$B$5*LN(1-rand!$A917)</f>
        <v>30.724683607014214</v>
      </c>
    </row>
    <row r="925" spans="1:2">
      <c r="A925" s="6">
        <f t="shared" si="21"/>
        <v>918</v>
      </c>
      <c r="B925" s="19">
        <f>-$B$5*LN(1-rand!$A918)</f>
        <v>17.914731022873536</v>
      </c>
    </row>
    <row r="926" spans="1:2">
      <c r="A926" s="6">
        <f t="shared" si="21"/>
        <v>919</v>
      </c>
      <c r="B926" s="19">
        <f>-$B$5*LN(1-rand!$A919)</f>
        <v>246.97494476389301</v>
      </c>
    </row>
    <row r="927" spans="1:2">
      <c r="A927" s="6">
        <f t="shared" si="21"/>
        <v>920</v>
      </c>
      <c r="B927" s="19">
        <f>-$B$5*LN(1-rand!$A920)</f>
        <v>382.44514798436228</v>
      </c>
    </row>
    <row r="928" spans="1:2">
      <c r="A928" s="6">
        <f t="shared" si="21"/>
        <v>921</v>
      </c>
      <c r="B928" s="19">
        <f>-$B$5*LN(1-rand!$A921)</f>
        <v>140.46562184077081</v>
      </c>
    </row>
    <row r="929" spans="1:2">
      <c r="A929" s="6">
        <f t="shared" si="21"/>
        <v>922</v>
      </c>
      <c r="B929" s="19">
        <f>-$B$5*LN(1-rand!$A922)</f>
        <v>35.945591347494265</v>
      </c>
    </row>
    <row r="930" spans="1:2">
      <c r="A930" s="6">
        <f t="shared" si="21"/>
        <v>923</v>
      </c>
      <c r="B930" s="19">
        <f>-$B$5*LN(1-rand!$A923)</f>
        <v>103.41477873933624</v>
      </c>
    </row>
    <row r="931" spans="1:2">
      <c r="A931" s="6">
        <f t="shared" si="21"/>
        <v>924</v>
      </c>
      <c r="B931" s="19">
        <f>-$B$5*LN(1-rand!$A924)</f>
        <v>101.7674053122862</v>
      </c>
    </row>
    <row r="932" spans="1:2">
      <c r="A932" s="6">
        <f t="shared" si="21"/>
        <v>925</v>
      </c>
      <c r="B932" s="19">
        <f>-$B$5*LN(1-rand!$A925)</f>
        <v>6.5813516131345837</v>
      </c>
    </row>
    <row r="933" spans="1:2">
      <c r="A933" s="6">
        <f t="shared" si="21"/>
        <v>926</v>
      </c>
      <c r="B933" s="19">
        <f>-$B$5*LN(1-rand!$A926)</f>
        <v>10.458938567853625</v>
      </c>
    </row>
    <row r="934" spans="1:2">
      <c r="A934" s="6">
        <f t="shared" ref="A934:A997" si="22">A933+1</f>
        <v>927</v>
      </c>
      <c r="B934" s="19">
        <f>-$B$5*LN(1-rand!$A927)</f>
        <v>187.47567065108282</v>
      </c>
    </row>
    <row r="935" spans="1:2">
      <c r="A935" s="6">
        <f t="shared" si="22"/>
        <v>928</v>
      </c>
      <c r="B935" s="19">
        <f>-$B$5*LN(1-rand!$A928)</f>
        <v>49.43482599009274</v>
      </c>
    </row>
    <row r="936" spans="1:2">
      <c r="A936" s="6">
        <f t="shared" si="22"/>
        <v>929</v>
      </c>
      <c r="B936" s="19">
        <f>-$B$5*LN(1-rand!$A929)</f>
        <v>76.211772139943221</v>
      </c>
    </row>
    <row r="937" spans="1:2">
      <c r="A937" s="6">
        <f t="shared" si="22"/>
        <v>930</v>
      </c>
      <c r="B937" s="19">
        <f>-$B$5*LN(1-rand!$A930)</f>
        <v>6.7373596862112253</v>
      </c>
    </row>
    <row r="938" spans="1:2">
      <c r="A938" s="6">
        <f t="shared" si="22"/>
        <v>931</v>
      </c>
      <c r="B938" s="19">
        <f>-$B$5*LN(1-rand!$A931)</f>
        <v>69.306549851980151</v>
      </c>
    </row>
    <row r="939" spans="1:2">
      <c r="A939" s="6">
        <f t="shared" si="22"/>
        <v>932</v>
      </c>
      <c r="B939" s="19">
        <f>-$B$5*LN(1-rand!$A932)</f>
        <v>87.952012362367554</v>
      </c>
    </row>
    <row r="940" spans="1:2">
      <c r="A940" s="6">
        <f t="shared" si="22"/>
        <v>933</v>
      </c>
      <c r="B940" s="19">
        <f>-$B$5*LN(1-rand!$A933)</f>
        <v>125.97109023996968</v>
      </c>
    </row>
    <row r="941" spans="1:2">
      <c r="A941" s="6">
        <f t="shared" si="22"/>
        <v>934</v>
      </c>
      <c r="B941" s="19">
        <f>-$B$5*LN(1-rand!$A934)</f>
        <v>313.90506224931983</v>
      </c>
    </row>
    <row r="942" spans="1:2">
      <c r="A942" s="6">
        <f t="shared" si="22"/>
        <v>935</v>
      </c>
      <c r="B942" s="19">
        <f>-$B$5*LN(1-rand!$A935)</f>
        <v>2.9452282899245867</v>
      </c>
    </row>
    <row r="943" spans="1:2">
      <c r="A943" s="6">
        <f t="shared" si="22"/>
        <v>936</v>
      </c>
      <c r="B943" s="19">
        <f>-$B$5*LN(1-rand!$A936)</f>
        <v>275.7104541429353</v>
      </c>
    </row>
    <row r="944" spans="1:2">
      <c r="A944" s="6">
        <f t="shared" si="22"/>
        <v>937</v>
      </c>
      <c r="B944" s="19">
        <f>-$B$5*LN(1-rand!$A937)</f>
        <v>207.07291468520231</v>
      </c>
    </row>
    <row r="945" spans="1:2">
      <c r="A945" s="6">
        <f t="shared" si="22"/>
        <v>938</v>
      </c>
      <c r="B945" s="19">
        <f>-$B$5*LN(1-rand!$A938)</f>
        <v>74.792449841927834</v>
      </c>
    </row>
    <row r="946" spans="1:2">
      <c r="A946" s="6">
        <f t="shared" si="22"/>
        <v>939</v>
      </c>
      <c r="B946" s="19">
        <f>-$B$5*LN(1-rand!$A939)</f>
        <v>110.92423407501555</v>
      </c>
    </row>
    <row r="947" spans="1:2">
      <c r="A947" s="6">
        <f t="shared" si="22"/>
        <v>940</v>
      </c>
      <c r="B947" s="19">
        <f>-$B$5*LN(1-rand!$A940)</f>
        <v>380.76476675835704</v>
      </c>
    </row>
    <row r="948" spans="1:2">
      <c r="A948" s="6">
        <f t="shared" si="22"/>
        <v>941</v>
      </c>
      <c r="B948" s="19">
        <f>-$B$5*LN(1-rand!$A941)</f>
        <v>92.472701664502523</v>
      </c>
    </row>
    <row r="949" spans="1:2">
      <c r="A949" s="6">
        <f t="shared" si="22"/>
        <v>942</v>
      </c>
      <c r="B949" s="19">
        <f>-$B$5*LN(1-rand!$A942)</f>
        <v>185.210581539001</v>
      </c>
    </row>
    <row r="950" spans="1:2">
      <c r="A950" s="6">
        <f t="shared" si="22"/>
        <v>943</v>
      </c>
      <c r="B950" s="19">
        <f>-$B$5*LN(1-rand!$A943)</f>
        <v>204.44213160065306</v>
      </c>
    </row>
    <row r="951" spans="1:2">
      <c r="A951" s="6">
        <f t="shared" si="22"/>
        <v>944</v>
      </c>
      <c r="B951" s="19">
        <f>-$B$5*LN(1-rand!$A944)</f>
        <v>166.30104163447953</v>
      </c>
    </row>
    <row r="952" spans="1:2">
      <c r="A952" s="6">
        <f t="shared" si="22"/>
        <v>945</v>
      </c>
      <c r="B952" s="19">
        <f>-$B$5*LN(1-rand!$A945)</f>
        <v>35.857532904380598</v>
      </c>
    </row>
    <row r="953" spans="1:2">
      <c r="A953" s="6">
        <f t="shared" si="22"/>
        <v>946</v>
      </c>
      <c r="B953" s="19">
        <f>-$B$5*LN(1-rand!$A946)</f>
        <v>227.63743338414014</v>
      </c>
    </row>
    <row r="954" spans="1:2">
      <c r="A954" s="6">
        <f t="shared" si="22"/>
        <v>947</v>
      </c>
      <c r="B954" s="19">
        <f>-$B$5*LN(1-rand!$A947)</f>
        <v>105.91570426850039</v>
      </c>
    </row>
    <row r="955" spans="1:2">
      <c r="A955" s="6">
        <f t="shared" si="22"/>
        <v>948</v>
      </c>
      <c r="B955" s="19">
        <f>-$B$5*LN(1-rand!$A948)</f>
        <v>191.6020344694885</v>
      </c>
    </row>
    <row r="956" spans="1:2">
      <c r="A956" s="6">
        <f t="shared" si="22"/>
        <v>949</v>
      </c>
      <c r="B956" s="19">
        <f>-$B$5*LN(1-rand!$A949)</f>
        <v>14.884734795273863</v>
      </c>
    </row>
    <row r="957" spans="1:2">
      <c r="A957" s="6">
        <f t="shared" si="22"/>
        <v>950</v>
      </c>
      <c r="B957" s="19">
        <f>-$B$5*LN(1-rand!$A950)</f>
        <v>53.19966560768831</v>
      </c>
    </row>
    <row r="958" spans="1:2">
      <c r="A958" s="6">
        <f t="shared" si="22"/>
        <v>951</v>
      </c>
      <c r="B958" s="19">
        <f>-$B$5*LN(1-rand!$A951)</f>
        <v>10.486290249263149</v>
      </c>
    </row>
    <row r="959" spans="1:2">
      <c r="A959" s="6">
        <f t="shared" si="22"/>
        <v>952</v>
      </c>
      <c r="B959" s="19">
        <f>-$B$5*LN(1-rand!$A952)</f>
        <v>103.38424114195868</v>
      </c>
    </row>
    <row r="960" spans="1:2">
      <c r="A960" s="6">
        <f t="shared" si="22"/>
        <v>953</v>
      </c>
      <c r="B960" s="19">
        <f>-$B$5*LN(1-rand!$A953)</f>
        <v>21.566491447917429</v>
      </c>
    </row>
    <row r="961" spans="1:2">
      <c r="A961" s="6">
        <f t="shared" si="22"/>
        <v>954</v>
      </c>
      <c r="B961" s="19">
        <f>-$B$5*LN(1-rand!$A954)</f>
        <v>59.056472670539549</v>
      </c>
    </row>
    <row r="962" spans="1:2">
      <c r="A962" s="6">
        <f t="shared" si="22"/>
        <v>955</v>
      </c>
      <c r="B962" s="19">
        <f>-$B$5*LN(1-rand!$A955)</f>
        <v>21.244840978513569</v>
      </c>
    </row>
    <row r="963" spans="1:2">
      <c r="A963" s="6">
        <f t="shared" si="22"/>
        <v>956</v>
      </c>
      <c r="B963" s="19">
        <f>-$B$5*LN(1-rand!$A956)</f>
        <v>120.35250761962106</v>
      </c>
    </row>
    <row r="964" spans="1:2">
      <c r="A964" s="6">
        <f t="shared" si="22"/>
        <v>957</v>
      </c>
      <c r="B964" s="19">
        <f>-$B$5*LN(1-rand!$A957)</f>
        <v>12.471659641141972</v>
      </c>
    </row>
    <row r="965" spans="1:2">
      <c r="A965" s="6">
        <f t="shared" si="22"/>
        <v>958</v>
      </c>
      <c r="B965" s="19">
        <f>-$B$5*LN(1-rand!$A958)</f>
        <v>35.139076227687738</v>
      </c>
    </row>
    <row r="966" spans="1:2">
      <c r="A966" s="6">
        <f t="shared" si="22"/>
        <v>959</v>
      </c>
      <c r="B966" s="19">
        <f>-$B$5*LN(1-rand!$A959)</f>
        <v>53.998937249098979</v>
      </c>
    </row>
    <row r="967" spans="1:2">
      <c r="A967" s="6">
        <f t="shared" si="22"/>
        <v>960</v>
      </c>
      <c r="B967" s="19">
        <f>-$B$5*LN(1-rand!$A960)</f>
        <v>4.5266698940491956</v>
      </c>
    </row>
    <row r="968" spans="1:2">
      <c r="A968" s="6">
        <f t="shared" si="22"/>
        <v>961</v>
      </c>
      <c r="B968" s="19">
        <f>-$B$5*LN(1-rand!$A961)</f>
        <v>160.06515292094491</v>
      </c>
    </row>
    <row r="969" spans="1:2">
      <c r="A969" s="6">
        <f t="shared" si="22"/>
        <v>962</v>
      </c>
      <c r="B969" s="19">
        <f>-$B$5*LN(1-rand!$A962)</f>
        <v>85.199651838516573</v>
      </c>
    </row>
    <row r="970" spans="1:2">
      <c r="A970" s="6">
        <f t="shared" si="22"/>
        <v>963</v>
      </c>
      <c r="B970" s="19">
        <f>-$B$5*LN(1-rand!$A963)</f>
        <v>0.30244175244805366</v>
      </c>
    </row>
    <row r="971" spans="1:2">
      <c r="A971" s="6">
        <f t="shared" si="22"/>
        <v>964</v>
      </c>
      <c r="B971" s="19">
        <f>-$B$5*LN(1-rand!$A964)</f>
        <v>118.05930623376759</v>
      </c>
    </row>
    <row r="972" spans="1:2">
      <c r="A972" s="6">
        <f t="shared" si="22"/>
        <v>965</v>
      </c>
      <c r="B972" s="19">
        <f>-$B$5*LN(1-rand!$A965)</f>
        <v>41.870047515538168</v>
      </c>
    </row>
    <row r="973" spans="1:2">
      <c r="A973" s="6">
        <f t="shared" si="22"/>
        <v>966</v>
      </c>
      <c r="B973" s="19">
        <f>-$B$5*LN(1-rand!$A966)</f>
        <v>100.48932761843625</v>
      </c>
    </row>
    <row r="974" spans="1:2">
      <c r="A974" s="6">
        <f t="shared" si="22"/>
        <v>967</v>
      </c>
      <c r="B974" s="19">
        <f>-$B$5*LN(1-rand!$A967)</f>
        <v>48.360154916767556</v>
      </c>
    </row>
    <row r="975" spans="1:2">
      <c r="A975" s="6">
        <f t="shared" si="22"/>
        <v>968</v>
      </c>
      <c r="B975" s="19">
        <f>-$B$5*LN(1-rand!$A968)</f>
        <v>20.725515568225266</v>
      </c>
    </row>
    <row r="976" spans="1:2">
      <c r="A976" s="6">
        <f t="shared" si="22"/>
        <v>969</v>
      </c>
      <c r="B976" s="19">
        <f>-$B$5*LN(1-rand!$A969)</f>
        <v>98.929518764973608</v>
      </c>
    </row>
    <row r="977" spans="1:2">
      <c r="A977" s="6">
        <f t="shared" si="22"/>
        <v>970</v>
      </c>
      <c r="B977" s="19">
        <f>-$B$5*LN(1-rand!$A970)</f>
        <v>25.66122328781098</v>
      </c>
    </row>
    <row r="978" spans="1:2">
      <c r="A978" s="6">
        <f t="shared" si="22"/>
        <v>971</v>
      </c>
      <c r="B978" s="19">
        <f>-$B$5*LN(1-rand!$A971)</f>
        <v>195.37140084209963</v>
      </c>
    </row>
    <row r="979" spans="1:2">
      <c r="A979" s="6">
        <f t="shared" si="22"/>
        <v>972</v>
      </c>
      <c r="B979" s="19">
        <f>-$B$5*LN(1-rand!$A972)</f>
        <v>27.001989560938984</v>
      </c>
    </row>
    <row r="980" spans="1:2">
      <c r="A980" s="6">
        <f t="shared" si="22"/>
        <v>973</v>
      </c>
      <c r="B980" s="19">
        <f>-$B$5*LN(1-rand!$A973)</f>
        <v>23.233261089254594</v>
      </c>
    </row>
    <row r="981" spans="1:2">
      <c r="A981" s="6">
        <f t="shared" si="22"/>
        <v>974</v>
      </c>
      <c r="B981" s="19">
        <f>-$B$5*LN(1-rand!$A974)</f>
        <v>179.49525103956964</v>
      </c>
    </row>
    <row r="982" spans="1:2">
      <c r="A982" s="6">
        <f t="shared" si="22"/>
        <v>975</v>
      </c>
      <c r="B982" s="19">
        <f>-$B$5*LN(1-rand!$A975)</f>
        <v>41.498191726234339</v>
      </c>
    </row>
    <row r="983" spans="1:2">
      <c r="A983" s="6">
        <f t="shared" si="22"/>
        <v>976</v>
      </c>
      <c r="B983" s="19">
        <f>-$B$5*LN(1-rand!$A976)</f>
        <v>1.460403386554199</v>
      </c>
    </row>
    <row r="984" spans="1:2">
      <c r="A984" s="6">
        <f t="shared" si="22"/>
        <v>977</v>
      </c>
      <c r="B984" s="19">
        <f>-$B$5*LN(1-rand!$A977)</f>
        <v>108.17348031178116</v>
      </c>
    </row>
    <row r="985" spans="1:2">
      <c r="A985" s="6">
        <f t="shared" si="22"/>
        <v>978</v>
      </c>
      <c r="B985" s="19">
        <f>-$B$5*LN(1-rand!$A978)</f>
        <v>37.315147335321143</v>
      </c>
    </row>
    <row r="986" spans="1:2">
      <c r="A986" s="6">
        <f t="shared" si="22"/>
        <v>979</v>
      </c>
      <c r="B986" s="19">
        <f>-$B$5*LN(1-rand!$A979)</f>
        <v>55.899387575243331</v>
      </c>
    </row>
    <row r="987" spans="1:2">
      <c r="A987" s="6">
        <f t="shared" si="22"/>
        <v>980</v>
      </c>
      <c r="B987" s="19">
        <f>-$B$5*LN(1-rand!$A980)</f>
        <v>28.066552821939606</v>
      </c>
    </row>
    <row r="988" spans="1:2">
      <c r="A988" s="6">
        <f t="shared" si="22"/>
        <v>981</v>
      </c>
      <c r="B988" s="19">
        <f>-$B$5*LN(1-rand!$A981)</f>
        <v>0.63063131038064457</v>
      </c>
    </row>
    <row r="989" spans="1:2">
      <c r="A989" s="6">
        <f t="shared" si="22"/>
        <v>982</v>
      </c>
      <c r="B989" s="19">
        <f>-$B$5*LN(1-rand!$A982)</f>
        <v>272.50445028255365</v>
      </c>
    </row>
    <row r="990" spans="1:2">
      <c r="A990" s="6">
        <f t="shared" si="22"/>
        <v>983</v>
      </c>
      <c r="B990" s="19">
        <f>-$B$5*LN(1-rand!$A983)</f>
        <v>92.41405992779444</v>
      </c>
    </row>
    <row r="991" spans="1:2">
      <c r="A991" s="6">
        <f t="shared" si="22"/>
        <v>984</v>
      </c>
      <c r="B991" s="19">
        <f>-$B$5*LN(1-rand!$A984)</f>
        <v>28.0484484264672</v>
      </c>
    </row>
    <row r="992" spans="1:2">
      <c r="A992" s="6">
        <f t="shared" si="22"/>
        <v>985</v>
      </c>
      <c r="B992" s="19">
        <f>-$B$5*LN(1-rand!$A985)</f>
        <v>65.373441297666076</v>
      </c>
    </row>
    <row r="993" spans="1:2">
      <c r="A993" s="6">
        <f t="shared" si="22"/>
        <v>986</v>
      </c>
      <c r="B993" s="19">
        <f>-$B$5*LN(1-rand!$A986)</f>
        <v>162.81447800809849</v>
      </c>
    </row>
    <row r="994" spans="1:2">
      <c r="A994" s="6">
        <f t="shared" si="22"/>
        <v>987</v>
      </c>
      <c r="B994" s="19">
        <f>-$B$5*LN(1-rand!$A987)</f>
        <v>105.19748667153301</v>
      </c>
    </row>
    <row r="995" spans="1:2">
      <c r="A995" s="6">
        <f t="shared" si="22"/>
        <v>988</v>
      </c>
      <c r="B995" s="19">
        <f>-$B$5*LN(1-rand!$A988)</f>
        <v>32.327648610653668</v>
      </c>
    </row>
    <row r="996" spans="1:2">
      <c r="A996" s="6">
        <f t="shared" si="22"/>
        <v>989</v>
      </c>
      <c r="B996" s="19">
        <f>-$B$5*LN(1-rand!$A989)</f>
        <v>49.627104117718993</v>
      </c>
    </row>
    <row r="997" spans="1:2">
      <c r="A997" s="6">
        <f t="shared" si="22"/>
        <v>990</v>
      </c>
      <c r="B997" s="19">
        <f>-$B$5*LN(1-rand!$A990)</f>
        <v>202.03295900827612</v>
      </c>
    </row>
    <row r="998" spans="1:2">
      <c r="A998" s="6">
        <f t="shared" ref="A998:A1007" si="23">A997+1</f>
        <v>991</v>
      </c>
      <c r="B998" s="19">
        <f>-$B$5*LN(1-rand!$A991)</f>
        <v>267.95145083343846</v>
      </c>
    </row>
    <row r="999" spans="1:2">
      <c r="A999" s="6">
        <f t="shared" si="23"/>
        <v>992</v>
      </c>
      <c r="B999" s="19">
        <f>-$B$5*LN(1-rand!$A992)</f>
        <v>32.642398265330797</v>
      </c>
    </row>
    <row r="1000" spans="1:2">
      <c r="A1000" s="6">
        <f t="shared" si="23"/>
        <v>993</v>
      </c>
      <c r="B1000" s="19">
        <f>-$B$5*LN(1-rand!$A993)</f>
        <v>246.00772970964363</v>
      </c>
    </row>
    <row r="1001" spans="1:2">
      <c r="A1001" s="6">
        <f t="shared" si="23"/>
        <v>994</v>
      </c>
      <c r="B1001" s="19">
        <f>-$B$5*LN(1-rand!$A994)</f>
        <v>118.88119825593427</v>
      </c>
    </row>
    <row r="1002" spans="1:2">
      <c r="A1002" s="6">
        <f t="shared" si="23"/>
        <v>995</v>
      </c>
      <c r="B1002" s="19">
        <f>-$B$5*LN(1-rand!$A995)</f>
        <v>104.54948395679915</v>
      </c>
    </row>
    <row r="1003" spans="1:2">
      <c r="A1003" s="6">
        <f t="shared" si="23"/>
        <v>996</v>
      </c>
      <c r="B1003" s="19">
        <f>-$B$5*LN(1-rand!$A996)</f>
        <v>21.408641541270512</v>
      </c>
    </row>
    <row r="1004" spans="1:2">
      <c r="A1004" s="6">
        <f t="shared" si="23"/>
        <v>997</v>
      </c>
      <c r="B1004" s="19">
        <f>-$B$5*LN(1-rand!$A997)</f>
        <v>47.462122621417443</v>
      </c>
    </row>
    <row r="1005" spans="1:2">
      <c r="A1005" s="6">
        <f t="shared" si="23"/>
        <v>998</v>
      </c>
      <c r="B1005" s="19">
        <f>-$B$5*LN(1-rand!$A998)</f>
        <v>122.18226829435028</v>
      </c>
    </row>
    <row r="1006" spans="1:2">
      <c r="A1006" s="6">
        <f t="shared" si="23"/>
        <v>999</v>
      </c>
      <c r="B1006" s="19">
        <f>-$B$5*LN(1-rand!$A999)</f>
        <v>23.208696731170264</v>
      </c>
    </row>
    <row r="1007" spans="1:2">
      <c r="A1007" s="6">
        <f t="shared" si="23"/>
        <v>1000</v>
      </c>
      <c r="B1007" s="19">
        <f>-$B$5*LN(1-rand!$A1000)</f>
        <v>22.787190121854422</v>
      </c>
    </row>
  </sheetData>
  <phoneticPr fontId="4" type="noConversion"/>
  <hyperlinks>
    <hyperlink ref="H2" r:id="rId1"/>
  </hyperlinks>
  <pageMargins left="0.25" right="0.25" top="0.25" bottom="0.25" header="0.5" footer="0.5"/>
  <pageSetup paperSize="9" orientation="portrait" r:id="rId2"/>
  <headerFooter alignWithMargins="0"/>
  <drawing r:id="rId3"/>
  <legacyDrawing r:id="rId4"/>
  <oleObjects>
    <mc:AlternateContent xmlns:mc="http://schemas.openxmlformats.org/markup-compatibility/2006">
      <mc:Choice Requires="x14">
        <oleObject progId="Equation.3" shapeId="1028" r:id="rId5">
          <objectPr defaultSize="0" autoPict="0" r:id="rId6">
            <anchor moveWithCells="1" sizeWithCells="1">
              <from>
                <xdr:col>3</xdr:col>
                <xdr:colOff>19050</xdr:colOff>
                <xdr:row>1</xdr:row>
                <xdr:rowOff>152400</xdr:rowOff>
              </from>
              <to>
                <xdr:col>5</xdr:col>
                <xdr:colOff>476250</xdr:colOff>
                <xdr:row>3</xdr:row>
                <xdr:rowOff>47625</xdr:rowOff>
              </to>
            </anchor>
          </objectPr>
        </oleObject>
      </mc:Choice>
      <mc:Fallback>
        <oleObject progId="Equation.3" shapeId="1028" r:id="rId5"/>
      </mc:Fallback>
    </mc:AlternateContent>
    <mc:AlternateContent xmlns:mc="http://schemas.openxmlformats.org/markup-compatibility/2006">
      <mc:Choice Requires="x14">
        <oleObject progId="Equation.3" shapeId="1030" r:id="rId7">
          <objectPr defaultSize="0" autoPict="0" r:id="rId8">
            <anchor moveWithCells="1" sizeWithCells="1">
              <from>
                <xdr:col>8</xdr:col>
                <xdr:colOff>304800</xdr:colOff>
                <xdr:row>2</xdr:row>
                <xdr:rowOff>0</xdr:rowOff>
              </from>
              <to>
                <xdr:col>10</xdr:col>
                <xdr:colOff>257175</xdr:colOff>
                <xdr:row>3</xdr:row>
                <xdr:rowOff>57150</xdr:rowOff>
              </to>
            </anchor>
          </objectPr>
        </oleObject>
      </mc:Choice>
      <mc:Fallback>
        <oleObject progId="Equation.3" shapeId="1030" r:id="rId7"/>
      </mc:Fallback>
    </mc:AlternateContent>
    <mc:AlternateContent xmlns:mc="http://schemas.openxmlformats.org/markup-compatibility/2006">
      <mc:Choice Requires="x14">
        <oleObject progId="Equation.3" shapeId="1032" r:id="rId9">
          <objectPr defaultSize="0" autoPict="0" r:id="rId10">
            <anchor moveWithCells="1" sizeWithCells="1">
              <from>
                <xdr:col>0</xdr:col>
                <xdr:colOff>0</xdr:colOff>
                <xdr:row>1</xdr:row>
                <xdr:rowOff>66675</xdr:rowOff>
              </from>
              <to>
                <xdr:col>2</xdr:col>
                <xdr:colOff>409575</xdr:colOff>
                <xdr:row>4</xdr:row>
                <xdr:rowOff>0</xdr:rowOff>
              </to>
            </anchor>
          </objectPr>
        </oleObject>
      </mc:Choice>
      <mc:Fallback>
        <oleObject progId="Equation.3" shapeId="1032" r:id="rId9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008"/>
  <sheetViews>
    <sheetView zoomScaleNormal="100" workbookViewId="0"/>
  </sheetViews>
  <sheetFormatPr defaultColWidth="9" defaultRowHeight="12.75"/>
  <cols>
    <col min="1" max="256" width="9.33203125" customWidth="1"/>
  </cols>
  <sheetData>
    <row r="1" spans="1:14">
      <c r="C1" s="1" t="s">
        <v>0</v>
      </c>
      <c r="G1" s="2" t="s">
        <v>14</v>
      </c>
      <c r="J1" s="11" t="s">
        <v>26</v>
      </c>
      <c r="M1" s="33"/>
      <c r="N1" s="36" t="s">
        <v>52</v>
      </c>
    </row>
    <row r="2" spans="1:14">
      <c r="M2" s="33"/>
      <c r="N2" s="36" t="s">
        <v>52</v>
      </c>
    </row>
    <row r="3" spans="1:14">
      <c r="M3" s="33"/>
      <c r="N3" s="36" t="s">
        <v>52</v>
      </c>
    </row>
    <row r="4" spans="1:14">
      <c r="C4" s="2"/>
      <c r="M4" s="33"/>
      <c r="N4" s="36" t="s">
        <v>52</v>
      </c>
    </row>
    <row r="5" spans="1:14">
      <c r="A5" s="4" t="s">
        <v>2</v>
      </c>
      <c r="B5" s="38">
        <v>100</v>
      </c>
      <c r="C5" t="s">
        <v>3</v>
      </c>
      <c r="I5" s="3" t="s">
        <v>16</v>
      </c>
      <c r="M5" s="33"/>
      <c r="N5" s="36" t="s">
        <v>52</v>
      </c>
    </row>
    <row r="6" spans="1:14">
      <c r="A6" s="4" t="s">
        <v>15</v>
      </c>
      <c r="B6" s="38">
        <v>2</v>
      </c>
      <c r="C6" t="s">
        <v>3</v>
      </c>
      <c r="H6" s="18" t="s">
        <v>44</v>
      </c>
      <c r="I6" s="12">
        <f>SUM(I9:I23)</f>
        <v>1000</v>
      </c>
      <c r="J6" s="12">
        <f>SUM(J9:J23)</f>
        <v>1</v>
      </c>
      <c r="M6" s="33"/>
      <c r="N6" s="36" t="s">
        <v>52</v>
      </c>
    </row>
    <row r="7" spans="1:14">
      <c r="F7" s="2" t="s">
        <v>8</v>
      </c>
      <c r="I7" s="5" t="s">
        <v>46</v>
      </c>
      <c r="J7" s="7" t="s">
        <v>13</v>
      </c>
      <c r="M7" s="33"/>
      <c r="N7" s="36" t="s">
        <v>52</v>
      </c>
    </row>
    <row r="8" spans="1:14" ht="13.5" thickBot="1">
      <c r="A8" s="13" t="s">
        <v>5</v>
      </c>
      <c r="B8" s="13" t="s">
        <v>6</v>
      </c>
      <c r="F8" s="14" t="s">
        <v>40</v>
      </c>
      <c r="G8" s="14" t="s">
        <v>41</v>
      </c>
      <c r="H8" s="14" t="s">
        <v>42</v>
      </c>
      <c r="I8" s="14" t="s">
        <v>11</v>
      </c>
      <c r="J8" s="14" t="s">
        <v>43</v>
      </c>
      <c r="K8" s="14" t="s">
        <v>47</v>
      </c>
      <c r="L8" s="14" t="s">
        <v>12</v>
      </c>
      <c r="M8" s="33"/>
      <c r="N8" s="36" t="s">
        <v>52</v>
      </c>
    </row>
    <row r="9" spans="1:14" ht="13.5" thickTop="1">
      <c r="A9" s="6">
        <v>1</v>
      </c>
      <c r="B9">
        <f>$B$5+$B$6*NORMSINV(rand!$A1)</f>
        <v>104.71374733803394</v>
      </c>
      <c r="C9" s="3" t="s">
        <v>9</v>
      </c>
      <c r="D9" s="20">
        <f>MIN(B9:B1008)</f>
        <v>91.403214229068382</v>
      </c>
      <c r="F9" s="22">
        <f>$D$9</f>
        <v>91.403214229068382</v>
      </c>
      <c r="G9" s="23">
        <f t="shared" ref="G9:G23" si="0">$F9+$D$14/2</f>
        <v>91.886688301380175</v>
      </c>
      <c r="H9" s="5">
        <f>$D$9+$A9*$D$14</f>
        <v>92.370162373691969</v>
      </c>
      <c r="I9" s="28">
        <f t="array" ref="I9:I24">FREQUENCY(B9:B1008,H9:H23)</f>
        <v>1</v>
      </c>
      <c r="J9" s="5">
        <f>$I9/$I$6</f>
        <v>1E-3</v>
      </c>
      <c r="K9" s="23">
        <f>$I9/($I$6*$D$14)</f>
        <v>1.0341816213828975E-3</v>
      </c>
      <c r="L9" s="23">
        <f>NORMDIST($G9,$B$5,$B$6,0)</f>
        <v>5.3260581812419635E-5</v>
      </c>
      <c r="M9" s="33"/>
      <c r="N9" s="36" t="s">
        <v>52</v>
      </c>
    </row>
    <row r="10" spans="1:14">
      <c r="A10" s="6">
        <f t="shared" ref="A10:A73" si="1">A9+1</f>
        <v>2</v>
      </c>
      <c r="B10">
        <f>$B$5+$B$6*NORMSINV(rand!$A2)</f>
        <v>98.878843933817677</v>
      </c>
      <c r="C10" s="3" t="s">
        <v>10</v>
      </c>
      <c r="D10" s="20">
        <f>MAX(B9:B1008)</f>
        <v>105.90743639842211</v>
      </c>
      <c r="F10" s="5">
        <f t="shared" ref="F10:F23" si="2">$D$9+($A10-1)*$D$14</f>
        <v>92.370162373691969</v>
      </c>
      <c r="G10" s="23">
        <f t="shared" si="0"/>
        <v>92.853636446003762</v>
      </c>
      <c r="H10" s="5">
        <f t="shared" ref="H10:H23" si="3">$D$9+$A10*$D$14</f>
        <v>93.337110518315541</v>
      </c>
      <c r="I10" s="28">
        <v>0</v>
      </c>
      <c r="J10" s="5">
        <f t="shared" ref="J10:J23" si="4">$I10/$I$6</f>
        <v>0</v>
      </c>
      <c r="K10" s="23">
        <f t="shared" ref="K10:K23" si="5">$I10/($I$6*$D$14)</f>
        <v>0</v>
      </c>
      <c r="L10" s="23">
        <f>NORMDIST($G10,$B$5,$B$6,0)</f>
        <v>3.3684094258141394E-4</v>
      </c>
      <c r="M10" s="33"/>
      <c r="N10" s="36" t="s">
        <v>52</v>
      </c>
    </row>
    <row r="11" spans="1:14">
      <c r="A11" s="6">
        <f t="shared" si="1"/>
        <v>3</v>
      </c>
      <c r="B11">
        <f>$B$5+$B$6*NORMSINV(rand!$A3)</f>
        <v>98.826646796836698</v>
      </c>
      <c r="C11" s="18" t="s">
        <v>39</v>
      </c>
      <c r="D11" s="20">
        <f>D10-D9</f>
        <v>14.504222169353724</v>
      </c>
      <c r="F11" s="5">
        <f t="shared" si="2"/>
        <v>93.337110518315541</v>
      </c>
      <c r="G11" s="23">
        <f t="shared" si="0"/>
        <v>93.820584590627334</v>
      </c>
      <c r="H11" s="5">
        <f t="shared" si="3"/>
        <v>94.304058662939127</v>
      </c>
      <c r="I11" s="28">
        <v>2</v>
      </c>
      <c r="J11" s="5">
        <f t="shared" si="4"/>
        <v>2E-3</v>
      </c>
      <c r="K11" s="23">
        <f t="shared" si="5"/>
        <v>2.068363242765795E-3</v>
      </c>
      <c r="L11" s="23">
        <f t="shared" ref="L11:L23" si="6">NORMDIST($G11,$B$5,$B$6,0)</f>
        <v>1.686276282904446E-3</v>
      </c>
      <c r="M11" s="33"/>
      <c r="N11" s="36" t="s">
        <v>52</v>
      </c>
    </row>
    <row r="12" spans="1:14">
      <c r="A12" s="6">
        <f t="shared" si="1"/>
        <v>4</v>
      </c>
      <c r="B12">
        <f>$B$5+$B$6*NORMSINV(rand!$A4)</f>
        <v>100.6355855892199</v>
      </c>
      <c r="C12" s="3" t="s">
        <v>7</v>
      </c>
      <c r="D12" s="21">
        <v>15</v>
      </c>
      <c r="F12" s="5">
        <f t="shared" si="2"/>
        <v>94.304058662939127</v>
      </c>
      <c r="G12" s="23">
        <f t="shared" si="0"/>
        <v>94.78753273525092</v>
      </c>
      <c r="H12" s="5">
        <f t="shared" si="3"/>
        <v>95.271006807562713</v>
      </c>
      <c r="I12" s="28">
        <v>4</v>
      </c>
      <c r="J12" s="5">
        <f t="shared" si="4"/>
        <v>4.0000000000000001E-3</v>
      </c>
      <c r="K12" s="23">
        <f t="shared" si="5"/>
        <v>4.1367264855315901E-3</v>
      </c>
      <c r="L12" s="23">
        <f t="shared" si="6"/>
        <v>6.6821693776354376E-3</v>
      </c>
      <c r="M12" s="33"/>
      <c r="N12" s="36" t="s">
        <v>52</v>
      </c>
    </row>
    <row r="13" spans="1:14">
      <c r="A13" s="6">
        <f t="shared" si="1"/>
        <v>5</v>
      </c>
      <c r="B13">
        <f>$B$5+$B$6*NORMSINV(rand!$A5)</f>
        <v>99.019710818638345</v>
      </c>
      <c r="C13" s="8" t="s">
        <v>38</v>
      </c>
      <c r="D13" s="8"/>
      <c r="F13" s="5">
        <f t="shared" si="2"/>
        <v>95.271006807562713</v>
      </c>
      <c r="G13" s="23">
        <f t="shared" si="0"/>
        <v>95.754480879874507</v>
      </c>
      <c r="H13" s="5">
        <f t="shared" si="3"/>
        <v>96.237954952186286</v>
      </c>
      <c r="I13" s="28">
        <v>22</v>
      </c>
      <c r="J13" s="5">
        <f t="shared" si="4"/>
        <v>2.1999999999999999E-2</v>
      </c>
      <c r="K13" s="23">
        <f t="shared" si="5"/>
        <v>2.2751995670423745E-2</v>
      </c>
      <c r="L13" s="23">
        <f t="shared" si="6"/>
        <v>2.0959992262529075E-2</v>
      </c>
      <c r="M13" s="33"/>
      <c r="N13" s="36" t="s">
        <v>52</v>
      </c>
    </row>
    <row r="14" spans="1:14">
      <c r="A14" s="6">
        <f t="shared" si="1"/>
        <v>6</v>
      </c>
      <c r="B14">
        <f>$B$5+$B$6*NORMSINV(rand!$A6)</f>
        <v>97.58320969172398</v>
      </c>
      <c r="C14" s="4"/>
      <c r="D14" s="5">
        <f>$D$11/($D$12-0)</f>
        <v>0.96694814462358158</v>
      </c>
      <c r="F14" s="5">
        <f t="shared" si="2"/>
        <v>96.237954952186286</v>
      </c>
      <c r="G14" s="23">
        <f t="shared" si="0"/>
        <v>96.721429024498079</v>
      </c>
      <c r="H14" s="5">
        <f t="shared" si="3"/>
        <v>97.204903096809872</v>
      </c>
      <c r="I14" s="28">
        <v>46</v>
      </c>
      <c r="J14" s="5">
        <f t="shared" si="4"/>
        <v>4.5999999999999999E-2</v>
      </c>
      <c r="K14" s="23">
        <f t="shared" si="5"/>
        <v>4.757235458361328E-2</v>
      </c>
      <c r="L14" s="23">
        <f t="shared" si="6"/>
        <v>5.2041480892009863E-2</v>
      </c>
      <c r="M14" s="33"/>
      <c r="N14" s="36" t="s">
        <v>52</v>
      </c>
    </row>
    <row r="15" spans="1:14">
      <c r="A15" s="6">
        <f t="shared" si="1"/>
        <v>7</v>
      </c>
      <c r="B15">
        <f>$B$5+$B$6*NORMSINV(rand!$A7)</f>
        <v>97.431122040802222</v>
      </c>
      <c r="D15" s="3"/>
      <c r="F15" s="5">
        <f t="shared" si="2"/>
        <v>97.204903096809872</v>
      </c>
      <c r="G15" s="23">
        <f t="shared" si="0"/>
        <v>97.688377169121665</v>
      </c>
      <c r="H15" s="5">
        <f t="shared" si="3"/>
        <v>98.171851241433458</v>
      </c>
      <c r="I15" s="28">
        <v>100</v>
      </c>
      <c r="J15" s="5">
        <f t="shared" si="4"/>
        <v>0.1</v>
      </c>
      <c r="K15" s="23">
        <f t="shared" si="5"/>
        <v>0.10341816213828975</v>
      </c>
      <c r="L15" s="23">
        <f t="shared" si="6"/>
        <v>0.10228055239171412</v>
      </c>
      <c r="M15" s="33"/>
      <c r="N15" s="36" t="s">
        <v>52</v>
      </c>
    </row>
    <row r="16" spans="1:14">
      <c r="A16" s="6">
        <f t="shared" si="1"/>
        <v>8</v>
      </c>
      <c r="B16">
        <f>$B$5+$B$6*NORMSINV(rand!$A8)</f>
        <v>96.684653741962038</v>
      </c>
      <c r="C16" s="3" t="s">
        <v>17</v>
      </c>
      <c r="D16" s="20">
        <f>AVERAGE(B9:B1008)</f>
        <v>100.01128688243892</v>
      </c>
      <c r="E16" t="s">
        <v>3</v>
      </c>
      <c r="F16" s="5">
        <f t="shared" si="2"/>
        <v>98.171851241433458</v>
      </c>
      <c r="G16" s="23">
        <f t="shared" si="0"/>
        <v>98.655325313745251</v>
      </c>
      <c r="H16" s="5">
        <f t="shared" si="3"/>
        <v>99.13879938605703</v>
      </c>
      <c r="I16" s="28">
        <v>168</v>
      </c>
      <c r="J16" s="5">
        <f t="shared" si="4"/>
        <v>0.16800000000000001</v>
      </c>
      <c r="K16" s="23">
        <f t="shared" si="5"/>
        <v>0.17374251239232677</v>
      </c>
      <c r="L16" s="23">
        <f t="shared" si="6"/>
        <v>0.15911875555758132</v>
      </c>
      <c r="M16" s="33"/>
      <c r="N16" s="36" t="s">
        <v>52</v>
      </c>
    </row>
    <row r="17" spans="1:14">
      <c r="A17" s="6">
        <f t="shared" si="1"/>
        <v>9</v>
      </c>
      <c r="B17">
        <f>$B$5+$B$6*NORMSINV(rand!$A9)</f>
        <v>103.9453296147815</v>
      </c>
      <c r="C17" s="3" t="s">
        <v>18</v>
      </c>
      <c r="D17" s="20">
        <f>STDEV(B9:B1008)</f>
        <v>2.0160199167219965</v>
      </c>
      <c r="E17" t="s">
        <v>3</v>
      </c>
      <c r="F17" s="5">
        <f t="shared" si="2"/>
        <v>99.13879938605703</v>
      </c>
      <c r="G17" s="23">
        <f t="shared" si="0"/>
        <v>99.622273458368824</v>
      </c>
      <c r="H17" s="5">
        <f t="shared" si="3"/>
        <v>100.10574753068062</v>
      </c>
      <c r="I17" s="28">
        <v>171</v>
      </c>
      <c r="J17" s="5">
        <f t="shared" si="4"/>
        <v>0.17100000000000001</v>
      </c>
      <c r="K17" s="23">
        <f t="shared" si="5"/>
        <v>0.17684505725647545</v>
      </c>
      <c r="L17" s="23">
        <f t="shared" si="6"/>
        <v>0.19594517440666637</v>
      </c>
      <c r="M17" s="33"/>
      <c r="N17" s="36" t="s">
        <v>52</v>
      </c>
    </row>
    <row r="18" spans="1:14">
      <c r="A18" s="6">
        <f t="shared" si="1"/>
        <v>10</v>
      </c>
      <c r="B18">
        <f>$B$5+$B$6*NORMSINV(rand!$A10)</f>
        <v>101.51489329017427</v>
      </c>
      <c r="F18" s="5">
        <f t="shared" si="2"/>
        <v>100.10574753068062</v>
      </c>
      <c r="G18" s="23">
        <f t="shared" si="0"/>
        <v>100.58922160299241</v>
      </c>
      <c r="H18" s="5">
        <f t="shared" si="3"/>
        <v>101.0726956753042</v>
      </c>
      <c r="I18" s="28">
        <v>194</v>
      </c>
      <c r="J18" s="5">
        <f t="shared" si="4"/>
        <v>0.19400000000000001</v>
      </c>
      <c r="K18" s="23">
        <f t="shared" si="5"/>
        <v>0.20063123454828211</v>
      </c>
      <c r="L18" s="23">
        <f t="shared" si="6"/>
        <v>0.19099968962368044</v>
      </c>
      <c r="M18" s="33"/>
      <c r="N18" s="36" t="s">
        <v>52</v>
      </c>
    </row>
    <row r="19" spans="1:14">
      <c r="A19" s="6">
        <f t="shared" si="1"/>
        <v>11</v>
      </c>
      <c r="B19">
        <f>$B$5+$B$6*NORMSINV(rand!$A11)</f>
        <v>99.449884924244486</v>
      </c>
      <c r="F19" s="5">
        <f t="shared" si="2"/>
        <v>101.0726956753042</v>
      </c>
      <c r="G19" s="23">
        <f t="shared" si="0"/>
        <v>101.556169747616</v>
      </c>
      <c r="H19" s="5">
        <f t="shared" si="3"/>
        <v>102.03964381992778</v>
      </c>
      <c r="I19" s="28">
        <v>132</v>
      </c>
      <c r="J19" s="5">
        <f t="shared" si="4"/>
        <v>0.13200000000000001</v>
      </c>
      <c r="K19" s="23">
        <f t="shared" si="5"/>
        <v>0.13651197402254245</v>
      </c>
      <c r="L19" s="23">
        <f t="shared" si="6"/>
        <v>0.1473722250927556</v>
      </c>
      <c r="M19" s="33"/>
      <c r="N19" s="36" t="s">
        <v>52</v>
      </c>
    </row>
    <row r="20" spans="1:14">
      <c r="A20" s="6">
        <f t="shared" si="1"/>
        <v>12</v>
      </c>
      <c r="B20">
        <f>$B$5+$B$6*NORMSINV(rand!$A12)</f>
        <v>104.01779848215787</v>
      </c>
      <c r="F20" s="5">
        <f t="shared" si="2"/>
        <v>102.03964381992778</v>
      </c>
      <c r="G20" s="23">
        <f t="shared" si="0"/>
        <v>102.52311789223957</v>
      </c>
      <c r="H20" s="5">
        <f t="shared" si="3"/>
        <v>103.00659196455136</v>
      </c>
      <c r="I20" s="28">
        <v>87</v>
      </c>
      <c r="J20" s="5">
        <f t="shared" si="4"/>
        <v>8.6999999999999994E-2</v>
      </c>
      <c r="K20" s="23">
        <f t="shared" si="5"/>
        <v>8.9973801060312081E-2</v>
      </c>
      <c r="L20" s="23">
        <f t="shared" si="6"/>
        <v>9.0008497086872682E-2</v>
      </c>
      <c r="M20" s="33"/>
      <c r="N20" s="36" t="s">
        <v>52</v>
      </c>
    </row>
    <row r="21" spans="1:14">
      <c r="A21" s="6">
        <f t="shared" si="1"/>
        <v>13</v>
      </c>
      <c r="B21">
        <f>$B$5+$B$6*NORMSINV(rand!$A13)</f>
        <v>105.03856764790021</v>
      </c>
      <c r="F21" s="5">
        <f t="shared" si="2"/>
        <v>103.00659196455136</v>
      </c>
      <c r="G21" s="23">
        <f t="shared" si="0"/>
        <v>103.49006603686315</v>
      </c>
      <c r="H21" s="5">
        <f t="shared" si="3"/>
        <v>103.97354010917495</v>
      </c>
      <c r="I21" s="28">
        <v>45</v>
      </c>
      <c r="J21" s="5">
        <f t="shared" si="4"/>
        <v>4.4999999999999998E-2</v>
      </c>
      <c r="K21" s="23">
        <f t="shared" si="5"/>
        <v>4.6538172962230381E-2</v>
      </c>
      <c r="L21" s="23">
        <f t="shared" si="6"/>
        <v>4.351472765212195E-2</v>
      </c>
      <c r="M21" s="33"/>
      <c r="N21" s="36" t="s">
        <v>52</v>
      </c>
    </row>
    <row r="22" spans="1:14">
      <c r="A22" s="6">
        <f t="shared" si="1"/>
        <v>14</v>
      </c>
      <c r="B22">
        <f>$B$5+$B$6*NORMSINV(rand!$A14)</f>
        <v>97.102267117615497</v>
      </c>
      <c r="F22" s="5">
        <f t="shared" si="2"/>
        <v>103.97354010917495</v>
      </c>
      <c r="G22" s="23">
        <f t="shared" si="0"/>
        <v>104.45701418148674</v>
      </c>
      <c r="H22" s="5">
        <f t="shared" si="3"/>
        <v>104.94048825379852</v>
      </c>
      <c r="I22" s="28">
        <v>23</v>
      </c>
      <c r="J22" s="5">
        <f t="shared" si="4"/>
        <v>2.3E-2</v>
      </c>
      <c r="K22" s="23">
        <f t="shared" si="5"/>
        <v>2.378617729180664E-2</v>
      </c>
      <c r="L22" s="23">
        <f t="shared" si="6"/>
        <v>1.665228823426133E-2</v>
      </c>
      <c r="M22" s="33"/>
      <c r="N22" s="36" t="s">
        <v>52</v>
      </c>
    </row>
    <row r="23" spans="1:14">
      <c r="A23" s="6">
        <f t="shared" si="1"/>
        <v>15</v>
      </c>
      <c r="B23">
        <f>$B$5+$B$6*NORMSINV(rand!$A15)</f>
        <v>96.747790810226149</v>
      </c>
      <c r="F23" s="5">
        <f t="shared" si="2"/>
        <v>104.94048825379852</v>
      </c>
      <c r="G23" s="23">
        <f t="shared" si="0"/>
        <v>105.42396232611031</v>
      </c>
      <c r="H23" s="22">
        <f t="shared" si="3"/>
        <v>105.90743639842211</v>
      </c>
      <c r="I23" s="28">
        <v>5</v>
      </c>
      <c r="J23" s="5">
        <f t="shared" si="4"/>
        <v>5.0000000000000001E-3</v>
      </c>
      <c r="K23" s="23">
        <f t="shared" si="5"/>
        <v>5.1709081069144869E-3</v>
      </c>
      <c r="L23" s="23">
        <f t="shared" si="6"/>
        <v>5.0442483360125098E-3</v>
      </c>
      <c r="M23" s="33"/>
      <c r="N23" s="36" t="s">
        <v>52</v>
      </c>
    </row>
    <row r="24" spans="1:14">
      <c r="A24" s="6">
        <f t="shared" si="1"/>
        <v>16</v>
      </c>
      <c r="B24">
        <f>$B$5+$B$6*NORMSINV(rand!$A16)</f>
        <v>100.20391133994904</v>
      </c>
      <c r="I24" s="29">
        <v>0</v>
      </c>
      <c r="J24" s="5"/>
      <c r="M24" s="33"/>
      <c r="N24" s="36" t="s">
        <v>52</v>
      </c>
    </row>
    <row r="25" spans="1:14">
      <c r="A25" s="6">
        <f t="shared" si="1"/>
        <v>17</v>
      </c>
      <c r="B25">
        <f>$B$5+$B$6*NORMSINV(rand!$A17)</f>
        <v>99.887522574058622</v>
      </c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</row>
    <row r="26" spans="1:14">
      <c r="A26" s="6">
        <f t="shared" si="1"/>
        <v>18</v>
      </c>
      <c r="B26">
        <f>$B$5+$B$6*NORMSINV(rand!$A18)</f>
        <v>103.17435980230243</v>
      </c>
    </row>
    <row r="27" spans="1:14">
      <c r="A27" s="6">
        <f t="shared" si="1"/>
        <v>19</v>
      </c>
      <c r="B27">
        <f>$B$5+$B$6*NORMSINV(rand!$A19)</f>
        <v>100.96223908852373</v>
      </c>
    </row>
    <row r="28" spans="1:14">
      <c r="A28" s="6">
        <f t="shared" si="1"/>
        <v>20</v>
      </c>
      <c r="B28">
        <f>$B$5+$B$6*NORMSINV(rand!$A20)</f>
        <v>97.657428559595132</v>
      </c>
    </row>
    <row r="29" spans="1:14">
      <c r="A29" s="6">
        <f t="shared" si="1"/>
        <v>21</v>
      </c>
      <c r="B29">
        <f>$B$5+$B$6*NORMSINV(rand!$A21)</f>
        <v>102.09899234227981</v>
      </c>
    </row>
    <row r="30" spans="1:14">
      <c r="A30" s="6">
        <f t="shared" si="1"/>
        <v>22</v>
      </c>
      <c r="B30">
        <f>$B$5+$B$6*NORMSINV(rand!$A22)</f>
        <v>99.779729853068545</v>
      </c>
    </row>
    <row r="31" spans="1:14">
      <c r="A31" s="6">
        <f t="shared" si="1"/>
        <v>23</v>
      </c>
      <c r="B31">
        <f>$B$5+$B$6*NORMSINV(rand!$A23)</f>
        <v>99.186583047857027</v>
      </c>
    </row>
    <row r="32" spans="1:14">
      <c r="A32" s="6">
        <f t="shared" si="1"/>
        <v>24</v>
      </c>
      <c r="B32">
        <f>$B$5+$B$6*NORMSINV(rand!$A24)</f>
        <v>100.80354680008637</v>
      </c>
    </row>
    <row r="33" spans="1:2">
      <c r="A33" s="6">
        <f t="shared" si="1"/>
        <v>25</v>
      </c>
      <c r="B33">
        <f>$B$5+$B$6*NORMSINV(rand!$A25)</f>
        <v>100.38761980125092</v>
      </c>
    </row>
    <row r="34" spans="1:2">
      <c r="A34" s="6">
        <f t="shared" si="1"/>
        <v>26</v>
      </c>
      <c r="B34">
        <f>$B$5+$B$6*NORMSINV(rand!$A26)</f>
        <v>99.520830829546057</v>
      </c>
    </row>
    <row r="35" spans="1:2">
      <c r="A35" s="6">
        <f t="shared" si="1"/>
        <v>27</v>
      </c>
      <c r="B35">
        <f>$B$5+$B$6*NORMSINV(rand!$A27)</f>
        <v>97.845107772854419</v>
      </c>
    </row>
    <row r="36" spans="1:2">
      <c r="A36" s="6">
        <f t="shared" si="1"/>
        <v>28</v>
      </c>
      <c r="B36">
        <f>$B$5+$B$6*NORMSINV(rand!$A28)</f>
        <v>97.505675681169009</v>
      </c>
    </row>
    <row r="37" spans="1:2">
      <c r="A37" s="6">
        <f t="shared" si="1"/>
        <v>29</v>
      </c>
      <c r="B37">
        <f>$B$5+$B$6*NORMSINV(rand!$A29)</f>
        <v>97.838690490590068</v>
      </c>
    </row>
    <row r="38" spans="1:2">
      <c r="A38" s="6">
        <f t="shared" si="1"/>
        <v>30</v>
      </c>
      <c r="B38">
        <f>$B$5+$B$6*NORMSINV(rand!$A30)</f>
        <v>98.055127721842894</v>
      </c>
    </row>
    <row r="39" spans="1:2">
      <c r="A39" s="6">
        <f t="shared" si="1"/>
        <v>31</v>
      </c>
      <c r="B39">
        <f>$B$5+$B$6*NORMSINV(rand!$A31)</f>
        <v>100.74282888077893</v>
      </c>
    </row>
    <row r="40" spans="1:2">
      <c r="A40" s="6">
        <f t="shared" si="1"/>
        <v>32</v>
      </c>
      <c r="B40">
        <f>$B$5+$B$6*NORMSINV(rand!$A32)</f>
        <v>102.07641923283703</v>
      </c>
    </row>
    <row r="41" spans="1:2">
      <c r="A41" s="6">
        <f t="shared" si="1"/>
        <v>33</v>
      </c>
      <c r="B41">
        <f>$B$5+$B$6*NORMSINV(rand!$A33)</f>
        <v>99.336056157154843</v>
      </c>
    </row>
    <row r="42" spans="1:2">
      <c r="A42" s="6">
        <f t="shared" si="1"/>
        <v>34</v>
      </c>
      <c r="B42">
        <f>$B$5+$B$6*NORMSINV(rand!$A34)</f>
        <v>98.215055814991771</v>
      </c>
    </row>
    <row r="43" spans="1:2">
      <c r="A43" s="6">
        <f t="shared" si="1"/>
        <v>35</v>
      </c>
      <c r="B43">
        <f>$B$5+$B$6*NORMSINV(rand!$A35)</f>
        <v>99.746908346485569</v>
      </c>
    </row>
    <row r="44" spans="1:2">
      <c r="A44" s="6">
        <f t="shared" si="1"/>
        <v>36</v>
      </c>
      <c r="B44">
        <f>$B$5+$B$6*NORMSINV(rand!$A36)</f>
        <v>99.264072499201973</v>
      </c>
    </row>
    <row r="45" spans="1:2">
      <c r="A45" s="6">
        <f t="shared" si="1"/>
        <v>37</v>
      </c>
      <c r="B45">
        <f>$B$5+$B$6*NORMSINV(rand!$A37)</f>
        <v>102.70759272551034</v>
      </c>
    </row>
    <row r="46" spans="1:2">
      <c r="A46" s="6">
        <f t="shared" si="1"/>
        <v>38</v>
      </c>
      <c r="B46">
        <f>$B$5+$B$6*NORMSINV(rand!$A38)</f>
        <v>102.04268038129796</v>
      </c>
    </row>
    <row r="47" spans="1:2">
      <c r="A47" s="6">
        <f t="shared" si="1"/>
        <v>39</v>
      </c>
      <c r="B47">
        <f>$B$5+$B$6*NORMSINV(rand!$A39)</f>
        <v>99.822116544436156</v>
      </c>
    </row>
    <row r="48" spans="1:2">
      <c r="A48" s="6">
        <f t="shared" si="1"/>
        <v>40</v>
      </c>
      <c r="B48">
        <f>$B$5+$B$6*NORMSINV(rand!$A40)</f>
        <v>101.70180831138281</v>
      </c>
    </row>
    <row r="49" spans="1:2">
      <c r="A49" s="6">
        <f t="shared" si="1"/>
        <v>41</v>
      </c>
      <c r="B49">
        <f>$B$5+$B$6*NORMSINV(rand!$A41)</f>
        <v>104.32545474179624</v>
      </c>
    </row>
    <row r="50" spans="1:2">
      <c r="A50" s="6">
        <f t="shared" si="1"/>
        <v>42</v>
      </c>
      <c r="B50">
        <f>$B$5+$B$6*NORMSINV(rand!$A42)</f>
        <v>100.02309143668742</v>
      </c>
    </row>
    <row r="51" spans="1:2">
      <c r="A51" s="6">
        <f t="shared" si="1"/>
        <v>43</v>
      </c>
      <c r="B51">
        <f>$B$5+$B$6*NORMSINV(rand!$A43)</f>
        <v>99.166886644367551</v>
      </c>
    </row>
    <row r="52" spans="1:2">
      <c r="A52" s="6">
        <f t="shared" si="1"/>
        <v>44</v>
      </c>
      <c r="B52">
        <f>$B$5+$B$6*NORMSINV(rand!$A44)</f>
        <v>97.392227488805318</v>
      </c>
    </row>
    <row r="53" spans="1:2">
      <c r="A53" s="6">
        <f t="shared" si="1"/>
        <v>45</v>
      </c>
      <c r="B53">
        <f>$B$5+$B$6*NORMSINV(rand!$A45)</f>
        <v>101.22046766999884</v>
      </c>
    </row>
    <row r="54" spans="1:2">
      <c r="A54" s="6">
        <f t="shared" si="1"/>
        <v>46</v>
      </c>
      <c r="B54">
        <f>$B$5+$B$6*NORMSINV(rand!$A46)</f>
        <v>98.857216618940313</v>
      </c>
    </row>
    <row r="55" spans="1:2">
      <c r="A55" s="6">
        <f t="shared" si="1"/>
        <v>47</v>
      </c>
      <c r="B55">
        <f>$B$5+$B$6*NORMSINV(rand!$A47)</f>
        <v>99.106762573144977</v>
      </c>
    </row>
    <row r="56" spans="1:2">
      <c r="A56" s="6">
        <f t="shared" si="1"/>
        <v>48</v>
      </c>
      <c r="B56">
        <f>$B$5+$B$6*NORMSINV(rand!$A48)</f>
        <v>101.1882239751241</v>
      </c>
    </row>
    <row r="57" spans="1:2">
      <c r="A57" s="6">
        <f t="shared" si="1"/>
        <v>49</v>
      </c>
      <c r="B57">
        <f>$B$5+$B$6*NORMSINV(rand!$A49)</f>
        <v>99.888669565151787</v>
      </c>
    </row>
    <row r="58" spans="1:2">
      <c r="A58" s="6">
        <f t="shared" si="1"/>
        <v>50</v>
      </c>
      <c r="B58">
        <f>$B$5+$B$6*NORMSINV(rand!$A50)</f>
        <v>101.1890859901836</v>
      </c>
    </row>
    <row r="59" spans="1:2">
      <c r="A59" s="6">
        <f t="shared" si="1"/>
        <v>51</v>
      </c>
      <c r="B59">
        <f>$B$5+$B$6*NORMSINV(rand!$A51)</f>
        <v>99.008068839732786</v>
      </c>
    </row>
    <row r="60" spans="1:2">
      <c r="A60" s="6">
        <f t="shared" si="1"/>
        <v>52</v>
      </c>
      <c r="B60">
        <f>$B$5+$B$6*NORMSINV(rand!$A52)</f>
        <v>103.19294412756837</v>
      </c>
    </row>
    <row r="61" spans="1:2">
      <c r="A61" s="6">
        <f t="shared" si="1"/>
        <v>53</v>
      </c>
      <c r="B61">
        <f>$B$5+$B$6*NORMSINV(rand!$A53)</f>
        <v>100.12302592518894</v>
      </c>
    </row>
    <row r="62" spans="1:2">
      <c r="A62" s="6">
        <f t="shared" si="1"/>
        <v>54</v>
      </c>
      <c r="B62">
        <f>$B$5+$B$6*NORMSINV(rand!$A54)</f>
        <v>101.12800639055473</v>
      </c>
    </row>
    <row r="63" spans="1:2">
      <c r="A63" s="6">
        <f t="shared" si="1"/>
        <v>55</v>
      </c>
      <c r="B63">
        <f>$B$5+$B$6*NORMSINV(rand!$A55)</f>
        <v>101.37629210891224</v>
      </c>
    </row>
    <row r="64" spans="1:2">
      <c r="A64" s="6">
        <f t="shared" si="1"/>
        <v>56</v>
      </c>
      <c r="B64">
        <f>$B$5+$B$6*NORMSINV(rand!$A56)</f>
        <v>100.94767039883325</v>
      </c>
    </row>
    <row r="65" spans="1:2">
      <c r="A65" s="6">
        <f t="shared" si="1"/>
        <v>57</v>
      </c>
      <c r="B65">
        <f>$B$5+$B$6*NORMSINV(rand!$A57)</f>
        <v>98.797402581661814</v>
      </c>
    </row>
    <row r="66" spans="1:2">
      <c r="A66" s="6">
        <f t="shared" si="1"/>
        <v>58</v>
      </c>
      <c r="B66">
        <f>$B$5+$B$6*NORMSINV(rand!$A58)</f>
        <v>100.58791024141247</v>
      </c>
    </row>
    <row r="67" spans="1:2">
      <c r="A67" s="6">
        <f t="shared" si="1"/>
        <v>59</v>
      </c>
      <c r="B67">
        <f>$B$5+$B$6*NORMSINV(rand!$A59)</f>
        <v>96.891439352071075</v>
      </c>
    </row>
    <row r="68" spans="1:2">
      <c r="A68" s="6">
        <f t="shared" si="1"/>
        <v>60</v>
      </c>
      <c r="B68">
        <f>$B$5+$B$6*NORMSINV(rand!$A60)</f>
        <v>103.26296848559811</v>
      </c>
    </row>
    <row r="69" spans="1:2">
      <c r="A69" s="6">
        <f t="shared" si="1"/>
        <v>61</v>
      </c>
      <c r="B69">
        <f>$B$5+$B$6*NORMSINV(rand!$A61)</f>
        <v>99.756637872742687</v>
      </c>
    </row>
    <row r="70" spans="1:2">
      <c r="A70" s="6">
        <f t="shared" si="1"/>
        <v>62</v>
      </c>
      <c r="B70">
        <f>$B$5+$B$6*NORMSINV(rand!$A62)</f>
        <v>99.048481176395484</v>
      </c>
    </row>
    <row r="71" spans="1:2">
      <c r="A71" s="6">
        <f t="shared" si="1"/>
        <v>63</v>
      </c>
      <c r="B71">
        <f>$B$5+$B$6*NORMSINV(rand!$A63)</f>
        <v>100.36000079696113</v>
      </c>
    </row>
    <row r="72" spans="1:2">
      <c r="A72" s="6">
        <f t="shared" si="1"/>
        <v>64</v>
      </c>
      <c r="B72">
        <f>$B$5+$B$6*NORMSINV(rand!$A64)</f>
        <v>98.222608311364482</v>
      </c>
    </row>
    <row r="73" spans="1:2">
      <c r="A73" s="6">
        <f t="shared" si="1"/>
        <v>65</v>
      </c>
      <c r="B73">
        <f>$B$5+$B$6*NORMSINV(rand!$A65)</f>
        <v>103.29564259779644</v>
      </c>
    </row>
    <row r="74" spans="1:2">
      <c r="A74" s="6">
        <f t="shared" ref="A74:A137" si="7">A73+1</f>
        <v>66</v>
      </c>
      <c r="B74">
        <f>$B$5+$B$6*NORMSINV(rand!$A66)</f>
        <v>99.087946495100766</v>
      </c>
    </row>
    <row r="75" spans="1:2">
      <c r="A75" s="6">
        <f t="shared" si="7"/>
        <v>67</v>
      </c>
      <c r="B75">
        <f>$B$5+$B$6*NORMSINV(rand!$A67)</f>
        <v>99.883186518877096</v>
      </c>
    </row>
    <row r="76" spans="1:2">
      <c r="A76" s="6">
        <f t="shared" si="7"/>
        <v>68</v>
      </c>
      <c r="B76">
        <f>$B$5+$B$6*NORMSINV(rand!$A68)</f>
        <v>98.396016228722289</v>
      </c>
    </row>
    <row r="77" spans="1:2">
      <c r="A77" s="6">
        <f t="shared" si="7"/>
        <v>69</v>
      </c>
      <c r="B77">
        <f>$B$5+$B$6*NORMSINV(rand!$A69)</f>
        <v>97.058474107641274</v>
      </c>
    </row>
    <row r="78" spans="1:2">
      <c r="A78" s="6">
        <f t="shared" si="7"/>
        <v>70</v>
      </c>
      <c r="B78">
        <f>$B$5+$B$6*NORMSINV(rand!$A70)</f>
        <v>99.916996178265236</v>
      </c>
    </row>
    <row r="79" spans="1:2">
      <c r="A79" s="6">
        <f t="shared" si="7"/>
        <v>71</v>
      </c>
      <c r="B79">
        <f>$B$5+$B$6*NORMSINV(rand!$A71)</f>
        <v>101.95735794784652</v>
      </c>
    </row>
    <row r="80" spans="1:2">
      <c r="A80" s="6">
        <f t="shared" si="7"/>
        <v>72</v>
      </c>
      <c r="B80">
        <f>$B$5+$B$6*NORMSINV(rand!$A72)</f>
        <v>100.34368736207566</v>
      </c>
    </row>
    <row r="81" spans="1:2">
      <c r="A81" s="6">
        <f t="shared" si="7"/>
        <v>73</v>
      </c>
      <c r="B81">
        <f>$B$5+$B$6*NORMSINV(rand!$A73)</f>
        <v>100.18349410635143</v>
      </c>
    </row>
    <row r="82" spans="1:2">
      <c r="A82" s="6">
        <f t="shared" si="7"/>
        <v>74</v>
      </c>
      <c r="B82">
        <f>$B$5+$B$6*NORMSINV(rand!$A74)</f>
        <v>102.87857654417812</v>
      </c>
    </row>
    <row r="83" spans="1:2">
      <c r="A83" s="6">
        <f t="shared" si="7"/>
        <v>75</v>
      </c>
      <c r="B83">
        <f>$B$5+$B$6*NORMSINV(rand!$A75)</f>
        <v>99.450497649657024</v>
      </c>
    </row>
    <row r="84" spans="1:2">
      <c r="A84" s="6">
        <f t="shared" si="7"/>
        <v>76</v>
      </c>
      <c r="B84">
        <f>$B$5+$B$6*NORMSINV(rand!$A76)</f>
        <v>101.69161809794176</v>
      </c>
    </row>
    <row r="85" spans="1:2">
      <c r="A85" s="6">
        <f t="shared" si="7"/>
        <v>77</v>
      </c>
      <c r="B85">
        <f>$B$5+$B$6*NORMSINV(rand!$A77)</f>
        <v>97.485228515834791</v>
      </c>
    </row>
    <row r="86" spans="1:2">
      <c r="A86" s="6">
        <f t="shared" si="7"/>
        <v>78</v>
      </c>
      <c r="B86">
        <f>$B$5+$B$6*NORMSINV(rand!$A78)</f>
        <v>103.39702190150474</v>
      </c>
    </row>
    <row r="87" spans="1:2">
      <c r="A87" s="6">
        <f t="shared" si="7"/>
        <v>79</v>
      </c>
      <c r="B87">
        <f>$B$5+$B$6*NORMSINV(rand!$A79)</f>
        <v>102.92660372828111</v>
      </c>
    </row>
    <row r="88" spans="1:2">
      <c r="A88" s="6">
        <f t="shared" si="7"/>
        <v>80</v>
      </c>
      <c r="B88">
        <f>$B$5+$B$6*NORMSINV(rand!$A80)</f>
        <v>100.74065333419175</v>
      </c>
    </row>
    <row r="89" spans="1:2">
      <c r="A89" s="6">
        <f t="shared" si="7"/>
        <v>81</v>
      </c>
      <c r="B89">
        <f>$B$5+$B$6*NORMSINV(rand!$A81)</f>
        <v>101.90684203059024</v>
      </c>
    </row>
    <row r="90" spans="1:2">
      <c r="A90" s="6">
        <f t="shared" si="7"/>
        <v>82</v>
      </c>
      <c r="B90">
        <f>$B$5+$B$6*NORMSINV(rand!$A82)</f>
        <v>99.708089601661953</v>
      </c>
    </row>
    <row r="91" spans="1:2">
      <c r="A91" s="6">
        <f t="shared" si="7"/>
        <v>83</v>
      </c>
      <c r="B91">
        <f>$B$5+$B$6*NORMSINV(rand!$A83)</f>
        <v>100.15455116357523</v>
      </c>
    </row>
    <row r="92" spans="1:2">
      <c r="A92" s="6">
        <f t="shared" si="7"/>
        <v>84</v>
      </c>
      <c r="B92">
        <f>$B$5+$B$6*NORMSINV(rand!$A84)</f>
        <v>97.742643320132885</v>
      </c>
    </row>
    <row r="93" spans="1:2">
      <c r="A93" s="6">
        <f t="shared" si="7"/>
        <v>85</v>
      </c>
      <c r="B93">
        <f>$B$5+$B$6*NORMSINV(rand!$A85)</f>
        <v>98.612109658132326</v>
      </c>
    </row>
    <row r="94" spans="1:2">
      <c r="A94" s="6">
        <f t="shared" si="7"/>
        <v>86</v>
      </c>
      <c r="B94">
        <f>$B$5+$B$6*NORMSINV(rand!$A86)</f>
        <v>103.57260719878023</v>
      </c>
    </row>
    <row r="95" spans="1:2">
      <c r="A95" s="6">
        <f t="shared" si="7"/>
        <v>87</v>
      </c>
      <c r="B95">
        <f>$B$5+$B$6*NORMSINV(rand!$A87)</f>
        <v>100.69625911021676</v>
      </c>
    </row>
    <row r="96" spans="1:2">
      <c r="A96" s="6">
        <f t="shared" si="7"/>
        <v>88</v>
      </c>
      <c r="B96">
        <f>$B$5+$B$6*NORMSINV(rand!$A88)</f>
        <v>100.41181856277275</v>
      </c>
    </row>
    <row r="97" spans="1:2">
      <c r="A97" s="6">
        <f t="shared" si="7"/>
        <v>89</v>
      </c>
      <c r="B97">
        <f>$B$5+$B$6*NORMSINV(rand!$A89)</f>
        <v>96.963145145570266</v>
      </c>
    </row>
    <row r="98" spans="1:2">
      <c r="A98" s="6">
        <f t="shared" si="7"/>
        <v>90</v>
      </c>
      <c r="B98">
        <f>$B$5+$B$6*NORMSINV(rand!$A90)</f>
        <v>99.916248990994291</v>
      </c>
    </row>
    <row r="99" spans="1:2">
      <c r="A99" s="6">
        <f t="shared" si="7"/>
        <v>91</v>
      </c>
      <c r="B99">
        <f>$B$5+$B$6*NORMSINV(rand!$A91)</f>
        <v>98.225412882554892</v>
      </c>
    </row>
    <row r="100" spans="1:2">
      <c r="A100" s="6">
        <f t="shared" si="7"/>
        <v>92</v>
      </c>
      <c r="B100">
        <f>$B$5+$B$6*NORMSINV(rand!$A92)</f>
        <v>99.980414123604689</v>
      </c>
    </row>
    <row r="101" spans="1:2">
      <c r="A101" s="6">
        <f t="shared" si="7"/>
        <v>93</v>
      </c>
      <c r="B101">
        <f>$B$5+$B$6*NORMSINV(rand!$A93)</f>
        <v>102.94235969572105</v>
      </c>
    </row>
    <row r="102" spans="1:2">
      <c r="A102" s="6">
        <f t="shared" si="7"/>
        <v>94</v>
      </c>
      <c r="B102">
        <f>$B$5+$B$6*NORMSINV(rand!$A94)</f>
        <v>99.755857444170417</v>
      </c>
    </row>
    <row r="103" spans="1:2">
      <c r="A103" s="6">
        <f t="shared" si="7"/>
        <v>95</v>
      </c>
      <c r="B103">
        <f>$B$5+$B$6*NORMSINV(rand!$A95)</f>
        <v>100.21170070411455</v>
      </c>
    </row>
    <row r="104" spans="1:2">
      <c r="A104" s="6">
        <f t="shared" si="7"/>
        <v>96</v>
      </c>
      <c r="B104">
        <f>$B$5+$B$6*NORMSINV(rand!$A96)</f>
        <v>100.74191006379895</v>
      </c>
    </row>
    <row r="105" spans="1:2">
      <c r="A105" s="6">
        <f t="shared" si="7"/>
        <v>97</v>
      </c>
      <c r="B105">
        <f>$B$5+$B$6*NORMSINV(rand!$A97)</f>
        <v>101.02992747012061</v>
      </c>
    </row>
    <row r="106" spans="1:2">
      <c r="A106" s="6">
        <f t="shared" si="7"/>
        <v>98</v>
      </c>
      <c r="B106">
        <f>$B$5+$B$6*NORMSINV(rand!$A98)</f>
        <v>99.18364363782301</v>
      </c>
    </row>
    <row r="107" spans="1:2">
      <c r="A107" s="6">
        <f t="shared" si="7"/>
        <v>99</v>
      </c>
      <c r="B107">
        <f>$B$5+$B$6*NORMSINV(rand!$A99)</f>
        <v>98.703926386326586</v>
      </c>
    </row>
    <row r="108" spans="1:2">
      <c r="A108" s="6">
        <f t="shared" si="7"/>
        <v>100</v>
      </c>
      <c r="B108">
        <f>$B$5+$B$6*NORMSINV(rand!$A100)</f>
        <v>101.16631238961793</v>
      </c>
    </row>
    <row r="109" spans="1:2">
      <c r="A109" s="6">
        <f t="shared" si="7"/>
        <v>101</v>
      </c>
      <c r="B109">
        <f>$B$5+$B$6*NORMSINV(rand!$A101)</f>
        <v>97.84028461398124</v>
      </c>
    </row>
    <row r="110" spans="1:2">
      <c r="A110" s="6">
        <f t="shared" si="7"/>
        <v>102</v>
      </c>
      <c r="B110">
        <f>$B$5+$B$6*NORMSINV(rand!$A102)</f>
        <v>102.61239120785075</v>
      </c>
    </row>
    <row r="111" spans="1:2">
      <c r="A111" s="6">
        <f t="shared" si="7"/>
        <v>103</v>
      </c>
      <c r="B111">
        <f>$B$5+$B$6*NORMSINV(rand!$A103)</f>
        <v>100.33796016595852</v>
      </c>
    </row>
    <row r="112" spans="1:2">
      <c r="A112" s="6">
        <f t="shared" si="7"/>
        <v>104</v>
      </c>
      <c r="B112">
        <f>$B$5+$B$6*NORMSINV(rand!$A104)</f>
        <v>100.5597506135945</v>
      </c>
    </row>
    <row r="113" spans="1:2">
      <c r="A113" s="6">
        <f t="shared" si="7"/>
        <v>105</v>
      </c>
      <c r="B113">
        <f>$B$5+$B$6*NORMSINV(rand!$A105)</f>
        <v>97.953031734459188</v>
      </c>
    </row>
    <row r="114" spans="1:2">
      <c r="A114" s="6">
        <f t="shared" si="7"/>
        <v>106</v>
      </c>
      <c r="B114">
        <f>$B$5+$B$6*NORMSINV(rand!$A106)</f>
        <v>98.847352193704268</v>
      </c>
    </row>
    <row r="115" spans="1:2">
      <c r="A115" s="6">
        <f t="shared" si="7"/>
        <v>107</v>
      </c>
      <c r="B115">
        <f>$B$5+$B$6*NORMSINV(rand!$A107)</f>
        <v>102.72106318321929</v>
      </c>
    </row>
    <row r="116" spans="1:2">
      <c r="A116" s="6">
        <f t="shared" si="7"/>
        <v>108</v>
      </c>
      <c r="B116">
        <f>$B$5+$B$6*NORMSINV(rand!$A108)</f>
        <v>100.39012537765981</v>
      </c>
    </row>
    <row r="117" spans="1:2">
      <c r="A117" s="6">
        <f t="shared" si="7"/>
        <v>109</v>
      </c>
      <c r="B117">
        <f>$B$5+$B$6*NORMSINV(rand!$A109)</f>
        <v>101.8486457126936</v>
      </c>
    </row>
    <row r="118" spans="1:2">
      <c r="A118" s="6">
        <f t="shared" si="7"/>
        <v>110</v>
      </c>
      <c r="B118">
        <f>$B$5+$B$6*NORMSINV(rand!$A110)</f>
        <v>97.369033537444736</v>
      </c>
    </row>
    <row r="119" spans="1:2">
      <c r="A119" s="6">
        <f t="shared" si="7"/>
        <v>111</v>
      </c>
      <c r="B119">
        <f>$B$5+$B$6*NORMSINV(rand!$A111)</f>
        <v>99.231043792369121</v>
      </c>
    </row>
    <row r="120" spans="1:2">
      <c r="A120" s="6">
        <f t="shared" si="7"/>
        <v>112</v>
      </c>
      <c r="B120">
        <f>$B$5+$B$6*NORMSINV(rand!$A112)</f>
        <v>100.75847681687384</v>
      </c>
    </row>
    <row r="121" spans="1:2">
      <c r="A121" s="6">
        <f t="shared" si="7"/>
        <v>113</v>
      </c>
      <c r="B121">
        <f>$B$5+$B$6*NORMSINV(rand!$A113)</f>
        <v>97.550523996782076</v>
      </c>
    </row>
    <row r="122" spans="1:2">
      <c r="A122" s="6">
        <f t="shared" si="7"/>
        <v>114</v>
      </c>
      <c r="B122">
        <f>$B$5+$B$6*NORMSINV(rand!$A114)</f>
        <v>97.806460963528338</v>
      </c>
    </row>
    <row r="123" spans="1:2">
      <c r="A123" s="6">
        <f t="shared" si="7"/>
        <v>115</v>
      </c>
      <c r="B123">
        <f>$B$5+$B$6*NORMSINV(rand!$A115)</f>
        <v>98.111424287650834</v>
      </c>
    </row>
    <row r="124" spans="1:2">
      <c r="A124" s="6">
        <f t="shared" si="7"/>
        <v>116</v>
      </c>
      <c r="B124">
        <f>$B$5+$B$6*NORMSINV(rand!$A116)</f>
        <v>99.98510361387541</v>
      </c>
    </row>
    <row r="125" spans="1:2">
      <c r="A125" s="6">
        <f t="shared" si="7"/>
        <v>117</v>
      </c>
      <c r="B125">
        <f>$B$5+$B$6*NORMSINV(rand!$A117)</f>
        <v>100.64924431249474</v>
      </c>
    </row>
    <row r="126" spans="1:2">
      <c r="A126" s="6">
        <f t="shared" si="7"/>
        <v>118</v>
      </c>
      <c r="B126">
        <f>$B$5+$B$6*NORMSINV(rand!$A118)</f>
        <v>100.51275612366663</v>
      </c>
    </row>
    <row r="127" spans="1:2">
      <c r="A127" s="6">
        <f t="shared" si="7"/>
        <v>119</v>
      </c>
      <c r="B127">
        <f>$B$5+$B$6*NORMSINV(rand!$A119)</f>
        <v>99.734272808605525</v>
      </c>
    </row>
    <row r="128" spans="1:2">
      <c r="A128" s="6">
        <f t="shared" si="7"/>
        <v>120</v>
      </c>
      <c r="B128">
        <f>$B$5+$B$6*NORMSINV(rand!$A120)</f>
        <v>98.079859811051691</v>
      </c>
    </row>
    <row r="129" spans="1:2">
      <c r="A129" s="6">
        <f t="shared" si="7"/>
        <v>121</v>
      </c>
      <c r="B129">
        <f>$B$5+$B$6*NORMSINV(rand!$A121)</f>
        <v>99.229449500614635</v>
      </c>
    </row>
    <row r="130" spans="1:2">
      <c r="A130" s="6">
        <f t="shared" si="7"/>
        <v>122</v>
      </c>
      <c r="B130">
        <f>$B$5+$B$6*NORMSINV(rand!$A122)</f>
        <v>100.02972150566535</v>
      </c>
    </row>
    <row r="131" spans="1:2">
      <c r="A131" s="6">
        <f t="shared" si="7"/>
        <v>123</v>
      </c>
      <c r="B131">
        <f>$B$5+$B$6*NORMSINV(rand!$A123)</f>
        <v>101.23116364114432</v>
      </c>
    </row>
    <row r="132" spans="1:2">
      <c r="A132" s="6">
        <f t="shared" si="7"/>
        <v>124</v>
      </c>
      <c r="B132">
        <f>$B$5+$B$6*NORMSINV(rand!$A124)</f>
        <v>97.578551197712329</v>
      </c>
    </row>
    <row r="133" spans="1:2">
      <c r="A133" s="6">
        <f t="shared" si="7"/>
        <v>125</v>
      </c>
      <c r="B133">
        <f>$B$5+$B$6*NORMSINV(rand!$A125)</f>
        <v>103.40581999734445</v>
      </c>
    </row>
    <row r="134" spans="1:2">
      <c r="A134" s="6">
        <f t="shared" si="7"/>
        <v>126</v>
      </c>
      <c r="B134">
        <f>$B$5+$B$6*NORMSINV(rand!$A126)</f>
        <v>99.399490137848389</v>
      </c>
    </row>
    <row r="135" spans="1:2">
      <c r="A135" s="6">
        <f t="shared" si="7"/>
        <v>127</v>
      </c>
      <c r="B135">
        <f>$B$5+$B$6*NORMSINV(rand!$A127)</f>
        <v>99.445637971036106</v>
      </c>
    </row>
    <row r="136" spans="1:2">
      <c r="A136" s="6">
        <f t="shared" si="7"/>
        <v>128</v>
      </c>
      <c r="B136">
        <f>$B$5+$B$6*NORMSINV(rand!$A128)</f>
        <v>102.0165313230813</v>
      </c>
    </row>
    <row r="137" spans="1:2">
      <c r="A137" s="6">
        <f t="shared" si="7"/>
        <v>129</v>
      </c>
      <c r="B137">
        <f>$B$5+$B$6*NORMSINV(rand!$A129)</f>
        <v>100.94847886361961</v>
      </c>
    </row>
    <row r="138" spans="1:2">
      <c r="A138" s="6">
        <f t="shared" ref="A138:A201" si="8">A137+1</f>
        <v>130</v>
      </c>
      <c r="B138">
        <f>$B$5+$B$6*NORMSINV(rand!$A130)</f>
        <v>99.109888020384901</v>
      </c>
    </row>
    <row r="139" spans="1:2">
      <c r="A139" s="6">
        <f t="shared" si="8"/>
        <v>131</v>
      </c>
      <c r="B139">
        <f>$B$5+$B$6*NORMSINV(rand!$A131)</f>
        <v>99.132970605672341</v>
      </c>
    </row>
    <row r="140" spans="1:2">
      <c r="A140" s="6">
        <f t="shared" si="8"/>
        <v>132</v>
      </c>
      <c r="B140">
        <f>$B$5+$B$6*NORMSINV(rand!$A132)</f>
        <v>101.50864518416743</v>
      </c>
    </row>
    <row r="141" spans="1:2">
      <c r="A141" s="6">
        <f t="shared" si="8"/>
        <v>133</v>
      </c>
      <c r="B141">
        <f>$B$5+$B$6*NORMSINV(rand!$A133)</f>
        <v>101.16232234716789</v>
      </c>
    </row>
    <row r="142" spans="1:2">
      <c r="A142" s="6">
        <f t="shared" si="8"/>
        <v>134</v>
      </c>
      <c r="B142">
        <f>$B$5+$B$6*NORMSINV(rand!$A134)</f>
        <v>98.876961937742607</v>
      </c>
    </row>
    <row r="143" spans="1:2">
      <c r="A143" s="6">
        <f t="shared" si="8"/>
        <v>135</v>
      </c>
      <c r="B143">
        <f>$B$5+$B$6*NORMSINV(rand!$A135)</f>
        <v>99.706355586819143</v>
      </c>
    </row>
    <row r="144" spans="1:2">
      <c r="A144" s="6">
        <f t="shared" si="8"/>
        <v>136</v>
      </c>
      <c r="B144">
        <f>$B$5+$B$6*NORMSINV(rand!$A136)</f>
        <v>99.889495543505177</v>
      </c>
    </row>
    <row r="145" spans="1:2">
      <c r="A145" s="6">
        <f t="shared" si="8"/>
        <v>137</v>
      </c>
      <c r="B145">
        <f>$B$5+$B$6*NORMSINV(rand!$A137)</f>
        <v>100.25399471809929</v>
      </c>
    </row>
    <row r="146" spans="1:2">
      <c r="A146" s="6">
        <f t="shared" si="8"/>
        <v>138</v>
      </c>
      <c r="B146">
        <f>$B$5+$B$6*NORMSINV(rand!$A138)</f>
        <v>95.815689294123487</v>
      </c>
    </row>
    <row r="147" spans="1:2">
      <c r="A147" s="6">
        <f t="shared" si="8"/>
        <v>139</v>
      </c>
      <c r="B147">
        <f>$B$5+$B$6*NORMSINV(rand!$A139)</f>
        <v>100.76873937176455</v>
      </c>
    </row>
    <row r="148" spans="1:2">
      <c r="A148" s="6">
        <f t="shared" si="8"/>
        <v>140</v>
      </c>
      <c r="B148">
        <f>$B$5+$B$6*NORMSINV(rand!$A140)</f>
        <v>95.866610223058984</v>
      </c>
    </row>
    <row r="149" spans="1:2">
      <c r="A149" s="6">
        <f t="shared" si="8"/>
        <v>141</v>
      </c>
      <c r="B149">
        <f>$B$5+$B$6*NORMSINV(rand!$A141)</f>
        <v>100.37632753922566</v>
      </c>
    </row>
    <row r="150" spans="1:2">
      <c r="A150" s="6">
        <f t="shared" si="8"/>
        <v>142</v>
      </c>
      <c r="B150">
        <f>$B$5+$B$6*NORMSINV(rand!$A142)</f>
        <v>98.535027289837601</v>
      </c>
    </row>
    <row r="151" spans="1:2">
      <c r="A151" s="6">
        <f t="shared" si="8"/>
        <v>143</v>
      </c>
      <c r="B151">
        <f>$B$5+$B$6*NORMSINV(rand!$A143)</f>
        <v>100.62439984927667</v>
      </c>
    </row>
    <row r="152" spans="1:2">
      <c r="A152" s="6">
        <f t="shared" si="8"/>
        <v>144</v>
      </c>
      <c r="B152">
        <f>$B$5+$B$6*NORMSINV(rand!$A144)</f>
        <v>100.44211370449671</v>
      </c>
    </row>
    <row r="153" spans="1:2">
      <c r="A153" s="6">
        <f t="shared" si="8"/>
        <v>145</v>
      </c>
      <c r="B153">
        <f>$B$5+$B$6*NORMSINV(rand!$A145)</f>
        <v>100.51322017801824</v>
      </c>
    </row>
    <row r="154" spans="1:2">
      <c r="A154" s="6">
        <f t="shared" si="8"/>
        <v>146</v>
      </c>
      <c r="B154">
        <f>$B$5+$B$6*NORMSINV(rand!$A146)</f>
        <v>100.97010745338238</v>
      </c>
    </row>
    <row r="155" spans="1:2">
      <c r="A155" s="6">
        <f t="shared" si="8"/>
        <v>147</v>
      </c>
      <c r="B155">
        <f>$B$5+$B$6*NORMSINV(rand!$A147)</f>
        <v>101.68212006218742</v>
      </c>
    </row>
    <row r="156" spans="1:2">
      <c r="A156" s="6">
        <f t="shared" si="8"/>
        <v>148</v>
      </c>
      <c r="B156">
        <f>$B$5+$B$6*NORMSINV(rand!$A148)</f>
        <v>102.80260577065356</v>
      </c>
    </row>
    <row r="157" spans="1:2">
      <c r="A157" s="6">
        <f t="shared" si="8"/>
        <v>149</v>
      </c>
      <c r="B157">
        <f>$B$5+$B$6*NORMSINV(rand!$A149)</f>
        <v>101.56394565278609</v>
      </c>
    </row>
    <row r="158" spans="1:2">
      <c r="A158" s="6">
        <f t="shared" si="8"/>
        <v>150</v>
      </c>
      <c r="B158">
        <f>$B$5+$B$6*NORMSINV(rand!$A150)</f>
        <v>99.524446690706014</v>
      </c>
    </row>
    <row r="159" spans="1:2">
      <c r="A159" s="6">
        <f t="shared" si="8"/>
        <v>151</v>
      </c>
      <c r="B159">
        <f>$B$5+$B$6*NORMSINV(rand!$A151)</f>
        <v>99.607497762033248</v>
      </c>
    </row>
    <row r="160" spans="1:2">
      <c r="A160" s="6">
        <f t="shared" si="8"/>
        <v>152</v>
      </c>
      <c r="B160">
        <f>$B$5+$B$6*NORMSINV(rand!$A152)</f>
        <v>103.60067863314528</v>
      </c>
    </row>
    <row r="161" spans="1:2">
      <c r="A161" s="6">
        <f t="shared" si="8"/>
        <v>153</v>
      </c>
      <c r="B161">
        <f>$B$5+$B$6*NORMSINV(rand!$A153)</f>
        <v>100.07299199097996</v>
      </c>
    </row>
    <row r="162" spans="1:2">
      <c r="A162" s="6">
        <f t="shared" si="8"/>
        <v>154</v>
      </c>
      <c r="B162">
        <f>$B$5+$B$6*NORMSINV(rand!$A154)</f>
        <v>99.597249743062079</v>
      </c>
    </row>
    <row r="163" spans="1:2">
      <c r="A163" s="6">
        <f t="shared" si="8"/>
        <v>155</v>
      </c>
      <c r="B163">
        <f>$B$5+$B$6*NORMSINV(rand!$A155)</f>
        <v>96.949162689128784</v>
      </c>
    </row>
    <row r="164" spans="1:2">
      <c r="A164" s="6">
        <f t="shared" si="8"/>
        <v>156</v>
      </c>
      <c r="B164">
        <f>$B$5+$B$6*NORMSINV(rand!$A156)</f>
        <v>103.03318890214747</v>
      </c>
    </row>
    <row r="165" spans="1:2">
      <c r="A165" s="6">
        <f t="shared" si="8"/>
        <v>157</v>
      </c>
      <c r="B165">
        <f>$B$5+$B$6*NORMSINV(rand!$A157)</f>
        <v>97.353895278030663</v>
      </c>
    </row>
    <row r="166" spans="1:2">
      <c r="A166" s="6">
        <f t="shared" si="8"/>
        <v>158</v>
      </c>
      <c r="B166">
        <f>$B$5+$B$6*NORMSINV(rand!$A158)</f>
        <v>98.235073194544597</v>
      </c>
    </row>
    <row r="167" spans="1:2">
      <c r="A167" s="6">
        <f t="shared" si="8"/>
        <v>159</v>
      </c>
      <c r="B167">
        <f>$B$5+$B$6*NORMSINV(rand!$A159)</f>
        <v>98.697505659129163</v>
      </c>
    </row>
    <row r="168" spans="1:2">
      <c r="A168" s="6">
        <f t="shared" si="8"/>
        <v>160</v>
      </c>
      <c r="B168">
        <f>$B$5+$B$6*NORMSINV(rand!$A160)</f>
        <v>100.10946980256337</v>
      </c>
    </row>
    <row r="169" spans="1:2">
      <c r="A169" s="6">
        <f t="shared" si="8"/>
        <v>161</v>
      </c>
      <c r="B169">
        <f>$B$5+$B$6*NORMSINV(rand!$A161)</f>
        <v>101.66820334368705</v>
      </c>
    </row>
    <row r="170" spans="1:2">
      <c r="A170" s="6">
        <f t="shared" si="8"/>
        <v>162</v>
      </c>
      <c r="B170">
        <f>$B$5+$B$6*NORMSINV(rand!$A162)</f>
        <v>103.08368340345613</v>
      </c>
    </row>
    <row r="171" spans="1:2">
      <c r="A171" s="6">
        <f t="shared" si="8"/>
        <v>163</v>
      </c>
      <c r="B171">
        <f>$B$5+$B$6*NORMSINV(rand!$A163)</f>
        <v>98.809767520119422</v>
      </c>
    </row>
    <row r="172" spans="1:2">
      <c r="A172" s="6">
        <f t="shared" si="8"/>
        <v>164</v>
      </c>
      <c r="B172">
        <f>$B$5+$B$6*NORMSINV(rand!$A164)</f>
        <v>101.18897667260396</v>
      </c>
    </row>
    <row r="173" spans="1:2">
      <c r="A173" s="6">
        <f t="shared" si="8"/>
        <v>165</v>
      </c>
      <c r="B173">
        <f>$B$5+$B$6*NORMSINV(rand!$A165)</f>
        <v>105.07760453415317</v>
      </c>
    </row>
    <row r="174" spans="1:2">
      <c r="A174" s="6">
        <f t="shared" si="8"/>
        <v>166</v>
      </c>
      <c r="B174">
        <f>$B$5+$B$6*NORMSINV(rand!$A166)</f>
        <v>100.78101038295935</v>
      </c>
    </row>
    <row r="175" spans="1:2">
      <c r="A175" s="6">
        <f t="shared" si="8"/>
        <v>167</v>
      </c>
      <c r="B175">
        <f>$B$5+$B$6*NORMSINV(rand!$A167)</f>
        <v>98.326854070266592</v>
      </c>
    </row>
    <row r="176" spans="1:2">
      <c r="A176" s="6">
        <f t="shared" si="8"/>
        <v>168</v>
      </c>
      <c r="B176">
        <f>$B$5+$B$6*NORMSINV(rand!$A168)</f>
        <v>98.714217124564925</v>
      </c>
    </row>
    <row r="177" spans="1:2">
      <c r="A177" s="6">
        <f t="shared" si="8"/>
        <v>169</v>
      </c>
      <c r="B177">
        <f>$B$5+$B$6*NORMSINV(rand!$A169)</f>
        <v>96.290884423943368</v>
      </c>
    </row>
    <row r="178" spans="1:2">
      <c r="A178" s="6">
        <f t="shared" si="8"/>
        <v>170</v>
      </c>
      <c r="B178">
        <f>$B$5+$B$6*NORMSINV(rand!$A170)</f>
        <v>102.1583381156984</v>
      </c>
    </row>
    <row r="179" spans="1:2">
      <c r="A179" s="6">
        <f t="shared" si="8"/>
        <v>171</v>
      </c>
      <c r="B179">
        <f>$B$5+$B$6*NORMSINV(rand!$A171)</f>
        <v>102.26816229321329</v>
      </c>
    </row>
    <row r="180" spans="1:2">
      <c r="A180" s="6">
        <f t="shared" si="8"/>
        <v>172</v>
      </c>
      <c r="B180">
        <f>$B$5+$B$6*NORMSINV(rand!$A172)</f>
        <v>99.008654878189986</v>
      </c>
    </row>
    <row r="181" spans="1:2">
      <c r="A181" s="6">
        <f t="shared" si="8"/>
        <v>173</v>
      </c>
      <c r="B181">
        <f>$B$5+$B$6*NORMSINV(rand!$A173)</f>
        <v>98.484946141003562</v>
      </c>
    </row>
    <row r="182" spans="1:2">
      <c r="A182" s="6">
        <f t="shared" si="8"/>
        <v>174</v>
      </c>
      <c r="B182">
        <f>$B$5+$B$6*NORMSINV(rand!$A174)</f>
        <v>97.838180842187157</v>
      </c>
    </row>
    <row r="183" spans="1:2">
      <c r="A183" s="6">
        <f t="shared" si="8"/>
        <v>175</v>
      </c>
      <c r="B183">
        <f>$B$5+$B$6*NORMSINV(rand!$A175)</f>
        <v>100.88853996278742</v>
      </c>
    </row>
    <row r="184" spans="1:2">
      <c r="A184" s="6">
        <f t="shared" si="8"/>
        <v>176</v>
      </c>
      <c r="B184">
        <f>$B$5+$B$6*NORMSINV(rand!$A176)</f>
        <v>100.27232047075479</v>
      </c>
    </row>
    <row r="185" spans="1:2">
      <c r="A185" s="6">
        <f t="shared" si="8"/>
        <v>177</v>
      </c>
      <c r="B185">
        <f>$B$5+$B$6*NORMSINV(rand!$A177)</f>
        <v>100.91601322586938</v>
      </c>
    </row>
    <row r="186" spans="1:2">
      <c r="A186" s="6">
        <f t="shared" si="8"/>
        <v>178</v>
      </c>
      <c r="B186">
        <f>$B$5+$B$6*NORMSINV(rand!$A178)</f>
        <v>102.27664998426879</v>
      </c>
    </row>
    <row r="187" spans="1:2">
      <c r="A187" s="6">
        <f t="shared" si="8"/>
        <v>179</v>
      </c>
      <c r="B187">
        <f>$B$5+$B$6*NORMSINV(rand!$A179)</f>
        <v>102.2957795256939</v>
      </c>
    </row>
    <row r="188" spans="1:2">
      <c r="A188" s="6">
        <f t="shared" si="8"/>
        <v>180</v>
      </c>
      <c r="B188">
        <f>$B$5+$B$6*NORMSINV(rand!$A180)</f>
        <v>101.01508532561671</v>
      </c>
    </row>
    <row r="189" spans="1:2">
      <c r="A189" s="6">
        <f t="shared" si="8"/>
        <v>181</v>
      </c>
      <c r="B189">
        <f>$B$5+$B$6*NORMSINV(rand!$A181)</f>
        <v>98.834343698367675</v>
      </c>
    </row>
    <row r="190" spans="1:2">
      <c r="A190" s="6">
        <f t="shared" si="8"/>
        <v>182</v>
      </c>
      <c r="B190">
        <f>$B$5+$B$6*NORMSINV(rand!$A182)</f>
        <v>103.14108533616243</v>
      </c>
    </row>
    <row r="191" spans="1:2">
      <c r="A191" s="6">
        <f t="shared" si="8"/>
        <v>183</v>
      </c>
      <c r="B191">
        <f>$B$5+$B$6*NORMSINV(rand!$A183)</f>
        <v>100.41828384996073</v>
      </c>
    </row>
    <row r="192" spans="1:2">
      <c r="A192" s="6">
        <f t="shared" si="8"/>
        <v>184</v>
      </c>
      <c r="B192">
        <f>$B$5+$B$6*NORMSINV(rand!$A184)</f>
        <v>99.984484318960725</v>
      </c>
    </row>
    <row r="193" spans="1:2">
      <c r="A193" s="6">
        <f t="shared" si="8"/>
        <v>185</v>
      </c>
      <c r="B193">
        <f>$B$5+$B$6*NORMSINV(rand!$A185)</f>
        <v>99.955153956147882</v>
      </c>
    </row>
    <row r="194" spans="1:2">
      <c r="A194" s="6">
        <f t="shared" si="8"/>
        <v>186</v>
      </c>
      <c r="B194">
        <f>$B$5+$B$6*NORMSINV(rand!$A186)</f>
        <v>102.67250784484655</v>
      </c>
    </row>
    <row r="195" spans="1:2">
      <c r="A195" s="6">
        <f t="shared" si="8"/>
        <v>187</v>
      </c>
      <c r="B195">
        <f>$B$5+$B$6*NORMSINV(rand!$A187)</f>
        <v>99.370233257178725</v>
      </c>
    </row>
    <row r="196" spans="1:2">
      <c r="A196" s="6">
        <f t="shared" si="8"/>
        <v>188</v>
      </c>
      <c r="B196">
        <f>$B$5+$B$6*NORMSINV(rand!$A188)</f>
        <v>100.07117400875509</v>
      </c>
    </row>
    <row r="197" spans="1:2">
      <c r="A197" s="6">
        <f t="shared" si="8"/>
        <v>189</v>
      </c>
      <c r="B197">
        <f>$B$5+$B$6*NORMSINV(rand!$A189)</f>
        <v>100.14212166876598</v>
      </c>
    </row>
    <row r="198" spans="1:2">
      <c r="A198" s="6">
        <f t="shared" si="8"/>
        <v>190</v>
      </c>
      <c r="B198">
        <f>$B$5+$B$6*NORMSINV(rand!$A190)</f>
        <v>97.224336088716868</v>
      </c>
    </row>
    <row r="199" spans="1:2">
      <c r="A199" s="6">
        <f t="shared" si="8"/>
        <v>191</v>
      </c>
      <c r="B199">
        <f>$B$5+$B$6*NORMSINV(rand!$A191)</f>
        <v>100.38020395619088</v>
      </c>
    </row>
    <row r="200" spans="1:2">
      <c r="A200" s="6">
        <f t="shared" si="8"/>
        <v>192</v>
      </c>
      <c r="B200">
        <f>$B$5+$B$6*NORMSINV(rand!$A192)</f>
        <v>100.97755025846622</v>
      </c>
    </row>
    <row r="201" spans="1:2">
      <c r="A201" s="6">
        <f t="shared" si="8"/>
        <v>193</v>
      </c>
      <c r="B201">
        <f>$B$5+$B$6*NORMSINV(rand!$A193)</f>
        <v>99.046768037873875</v>
      </c>
    </row>
    <row r="202" spans="1:2">
      <c r="A202" s="6">
        <f t="shared" ref="A202:A265" si="9">A201+1</f>
        <v>194</v>
      </c>
      <c r="B202">
        <f>$B$5+$B$6*NORMSINV(rand!$A194)</f>
        <v>104.32384753270996</v>
      </c>
    </row>
    <row r="203" spans="1:2">
      <c r="A203" s="6">
        <f t="shared" si="9"/>
        <v>195</v>
      </c>
      <c r="B203">
        <f>$B$5+$B$6*NORMSINV(rand!$A195)</f>
        <v>97.376728659968933</v>
      </c>
    </row>
    <row r="204" spans="1:2">
      <c r="A204" s="6">
        <f t="shared" si="9"/>
        <v>196</v>
      </c>
      <c r="B204">
        <f>$B$5+$B$6*NORMSINV(rand!$A196)</f>
        <v>103.32469128266095</v>
      </c>
    </row>
    <row r="205" spans="1:2">
      <c r="A205" s="6">
        <f t="shared" si="9"/>
        <v>197</v>
      </c>
      <c r="B205">
        <f>$B$5+$B$6*NORMSINV(rand!$A197)</f>
        <v>97.714424829543063</v>
      </c>
    </row>
    <row r="206" spans="1:2">
      <c r="A206" s="6">
        <f t="shared" si="9"/>
        <v>198</v>
      </c>
      <c r="B206">
        <f>$B$5+$B$6*NORMSINV(rand!$A198)</f>
        <v>102.47891635688003</v>
      </c>
    </row>
    <row r="207" spans="1:2">
      <c r="A207" s="6">
        <f t="shared" si="9"/>
        <v>199</v>
      </c>
      <c r="B207">
        <f>$B$5+$B$6*NORMSINV(rand!$A199)</f>
        <v>99.45458590847079</v>
      </c>
    </row>
    <row r="208" spans="1:2">
      <c r="A208" s="6">
        <f t="shared" si="9"/>
        <v>200</v>
      </c>
      <c r="B208">
        <f>$B$5+$B$6*NORMSINV(rand!$A200)</f>
        <v>100.58343600395052</v>
      </c>
    </row>
    <row r="209" spans="1:2">
      <c r="A209" s="6">
        <f t="shared" si="9"/>
        <v>201</v>
      </c>
      <c r="B209">
        <f>$B$5+$B$6*NORMSINV(rand!$A201)</f>
        <v>101.66638778947295</v>
      </c>
    </row>
    <row r="210" spans="1:2">
      <c r="A210" s="6">
        <f t="shared" si="9"/>
        <v>202</v>
      </c>
      <c r="B210">
        <f>$B$5+$B$6*NORMSINV(rand!$A202)</f>
        <v>100.30608384592975</v>
      </c>
    </row>
    <row r="211" spans="1:2">
      <c r="A211" s="6">
        <f t="shared" si="9"/>
        <v>203</v>
      </c>
      <c r="B211">
        <f>$B$5+$B$6*NORMSINV(rand!$A203)</f>
        <v>100.6108651815656</v>
      </c>
    </row>
    <row r="212" spans="1:2">
      <c r="A212" s="6">
        <f t="shared" si="9"/>
        <v>204</v>
      </c>
      <c r="B212">
        <f>$B$5+$B$6*NORMSINV(rand!$A204)</f>
        <v>100.783072091721</v>
      </c>
    </row>
    <row r="213" spans="1:2">
      <c r="A213" s="6">
        <f t="shared" si="9"/>
        <v>205</v>
      </c>
      <c r="B213">
        <f>$B$5+$B$6*NORMSINV(rand!$A205)</f>
        <v>102.16429938343784</v>
      </c>
    </row>
    <row r="214" spans="1:2">
      <c r="A214" s="6">
        <f t="shared" si="9"/>
        <v>206</v>
      </c>
      <c r="B214">
        <f>$B$5+$B$6*NORMSINV(rand!$A206)</f>
        <v>105.90743639842211</v>
      </c>
    </row>
    <row r="215" spans="1:2">
      <c r="A215" s="6">
        <f t="shared" si="9"/>
        <v>207</v>
      </c>
      <c r="B215">
        <f>$B$5+$B$6*NORMSINV(rand!$A207)</f>
        <v>101.38668990786977</v>
      </c>
    </row>
    <row r="216" spans="1:2">
      <c r="A216" s="6">
        <f t="shared" si="9"/>
        <v>208</v>
      </c>
      <c r="B216">
        <f>$B$5+$B$6*NORMSINV(rand!$A208)</f>
        <v>99.750308590656573</v>
      </c>
    </row>
    <row r="217" spans="1:2">
      <c r="A217" s="6">
        <f t="shared" si="9"/>
        <v>209</v>
      </c>
      <c r="B217">
        <f>$B$5+$B$6*NORMSINV(rand!$A209)</f>
        <v>101.3252721634563</v>
      </c>
    </row>
    <row r="218" spans="1:2">
      <c r="A218" s="6">
        <f t="shared" si="9"/>
        <v>210</v>
      </c>
      <c r="B218">
        <f>$B$5+$B$6*NORMSINV(rand!$A210)</f>
        <v>100.00443459554323</v>
      </c>
    </row>
    <row r="219" spans="1:2">
      <c r="A219" s="6">
        <f t="shared" si="9"/>
        <v>211</v>
      </c>
      <c r="B219">
        <f>$B$5+$B$6*NORMSINV(rand!$A211)</f>
        <v>102.82200432914293</v>
      </c>
    </row>
    <row r="220" spans="1:2">
      <c r="A220" s="6">
        <f t="shared" si="9"/>
        <v>212</v>
      </c>
      <c r="B220">
        <f>$B$5+$B$6*NORMSINV(rand!$A212)</f>
        <v>99.113210142180961</v>
      </c>
    </row>
    <row r="221" spans="1:2">
      <c r="A221" s="6">
        <f t="shared" si="9"/>
        <v>213</v>
      </c>
      <c r="B221">
        <f>$B$5+$B$6*NORMSINV(rand!$A213)</f>
        <v>97.839316591941667</v>
      </c>
    </row>
    <row r="222" spans="1:2">
      <c r="A222" s="6">
        <f t="shared" si="9"/>
        <v>214</v>
      </c>
      <c r="B222">
        <f>$B$5+$B$6*NORMSINV(rand!$A214)</f>
        <v>96.718272442669971</v>
      </c>
    </row>
    <row r="223" spans="1:2">
      <c r="A223" s="6">
        <f t="shared" si="9"/>
        <v>215</v>
      </c>
      <c r="B223">
        <f>$B$5+$B$6*NORMSINV(rand!$A215)</f>
        <v>100.60383051231506</v>
      </c>
    </row>
    <row r="224" spans="1:2">
      <c r="A224" s="6">
        <f t="shared" si="9"/>
        <v>216</v>
      </c>
      <c r="B224">
        <f>$B$5+$B$6*NORMSINV(rand!$A216)</f>
        <v>99.42403798005644</v>
      </c>
    </row>
    <row r="225" spans="1:2">
      <c r="A225" s="6">
        <f t="shared" si="9"/>
        <v>217</v>
      </c>
      <c r="B225">
        <f>$B$5+$B$6*NORMSINV(rand!$A217)</f>
        <v>98.922119490453724</v>
      </c>
    </row>
    <row r="226" spans="1:2">
      <c r="A226" s="6">
        <f t="shared" si="9"/>
        <v>218</v>
      </c>
      <c r="B226">
        <f>$B$5+$B$6*NORMSINV(rand!$A218)</f>
        <v>103.09700925909776</v>
      </c>
    </row>
    <row r="227" spans="1:2">
      <c r="A227" s="6">
        <f t="shared" si="9"/>
        <v>219</v>
      </c>
      <c r="B227">
        <f>$B$5+$B$6*NORMSINV(rand!$A219)</f>
        <v>101.49641280428348</v>
      </c>
    </row>
    <row r="228" spans="1:2">
      <c r="A228" s="6">
        <f t="shared" si="9"/>
        <v>220</v>
      </c>
      <c r="B228">
        <f>$B$5+$B$6*NORMSINV(rand!$A220)</f>
        <v>100.23927454673073</v>
      </c>
    </row>
    <row r="229" spans="1:2">
      <c r="A229" s="6">
        <f t="shared" si="9"/>
        <v>221</v>
      </c>
      <c r="B229">
        <f>$B$5+$B$6*NORMSINV(rand!$A221)</f>
        <v>100.00069680848166</v>
      </c>
    </row>
    <row r="230" spans="1:2">
      <c r="A230" s="6">
        <f t="shared" si="9"/>
        <v>222</v>
      </c>
      <c r="B230">
        <f>$B$5+$B$6*NORMSINV(rand!$A222)</f>
        <v>98.292900264679005</v>
      </c>
    </row>
    <row r="231" spans="1:2">
      <c r="A231" s="6">
        <f t="shared" si="9"/>
        <v>223</v>
      </c>
      <c r="B231">
        <f>$B$5+$B$6*NORMSINV(rand!$A223)</f>
        <v>100.32348374479032</v>
      </c>
    </row>
    <row r="232" spans="1:2">
      <c r="A232" s="6">
        <f t="shared" si="9"/>
        <v>224</v>
      </c>
      <c r="B232">
        <f>$B$5+$B$6*NORMSINV(rand!$A224)</f>
        <v>98.349326878750688</v>
      </c>
    </row>
    <row r="233" spans="1:2">
      <c r="A233" s="6">
        <f t="shared" si="9"/>
        <v>225</v>
      </c>
      <c r="B233">
        <f>$B$5+$B$6*NORMSINV(rand!$A225)</f>
        <v>98.851639579859267</v>
      </c>
    </row>
    <row r="234" spans="1:2">
      <c r="A234" s="6">
        <f t="shared" si="9"/>
        <v>226</v>
      </c>
      <c r="B234">
        <f>$B$5+$B$6*NORMSINV(rand!$A226)</f>
        <v>99.913194084874519</v>
      </c>
    </row>
    <row r="235" spans="1:2">
      <c r="A235" s="6">
        <f t="shared" si="9"/>
        <v>227</v>
      </c>
      <c r="B235">
        <f>$B$5+$B$6*NORMSINV(rand!$A227)</f>
        <v>99.177951689987168</v>
      </c>
    </row>
    <row r="236" spans="1:2">
      <c r="A236" s="6">
        <f t="shared" si="9"/>
        <v>228</v>
      </c>
      <c r="B236">
        <f>$B$5+$B$6*NORMSINV(rand!$A228)</f>
        <v>103.12254833226082</v>
      </c>
    </row>
    <row r="237" spans="1:2">
      <c r="A237" s="6">
        <f t="shared" si="9"/>
        <v>229</v>
      </c>
      <c r="B237">
        <f>$B$5+$B$6*NORMSINV(rand!$A229)</f>
        <v>101.14948186829585</v>
      </c>
    </row>
    <row r="238" spans="1:2">
      <c r="A238" s="6">
        <f t="shared" si="9"/>
        <v>230</v>
      </c>
      <c r="B238">
        <f>$B$5+$B$6*NORMSINV(rand!$A230)</f>
        <v>98.086298930092255</v>
      </c>
    </row>
    <row r="239" spans="1:2">
      <c r="A239" s="6">
        <f t="shared" si="9"/>
        <v>231</v>
      </c>
      <c r="B239">
        <f>$B$5+$B$6*NORMSINV(rand!$A231)</f>
        <v>96.889274910457573</v>
      </c>
    </row>
    <row r="240" spans="1:2">
      <c r="A240" s="6">
        <f t="shared" si="9"/>
        <v>232</v>
      </c>
      <c r="B240">
        <f>$B$5+$B$6*NORMSINV(rand!$A232)</f>
        <v>100.45119994532469</v>
      </c>
    </row>
    <row r="241" spans="1:2">
      <c r="A241" s="6">
        <f t="shared" si="9"/>
        <v>233</v>
      </c>
      <c r="B241">
        <f>$B$5+$B$6*NORMSINV(rand!$A233)</f>
        <v>100.58616941837069</v>
      </c>
    </row>
    <row r="242" spans="1:2">
      <c r="A242" s="6">
        <f t="shared" si="9"/>
        <v>234</v>
      </c>
      <c r="B242">
        <f>$B$5+$B$6*NORMSINV(rand!$A234)</f>
        <v>99.265580568153098</v>
      </c>
    </row>
    <row r="243" spans="1:2">
      <c r="A243" s="6">
        <f t="shared" si="9"/>
        <v>235</v>
      </c>
      <c r="B243">
        <f>$B$5+$B$6*NORMSINV(rand!$A235)</f>
        <v>98.237782243371527</v>
      </c>
    </row>
    <row r="244" spans="1:2">
      <c r="A244" s="6">
        <f t="shared" si="9"/>
        <v>236</v>
      </c>
      <c r="B244">
        <f>$B$5+$B$6*NORMSINV(rand!$A236)</f>
        <v>98.996285923810248</v>
      </c>
    </row>
    <row r="245" spans="1:2">
      <c r="A245" s="6">
        <f t="shared" si="9"/>
        <v>237</v>
      </c>
      <c r="B245">
        <f>$B$5+$B$6*NORMSINV(rand!$A237)</f>
        <v>99.62255755428103</v>
      </c>
    </row>
    <row r="246" spans="1:2">
      <c r="A246" s="6">
        <f t="shared" si="9"/>
        <v>238</v>
      </c>
      <c r="B246">
        <f>$B$5+$B$6*NORMSINV(rand!$A238)</f>
        <v>101.39149637335811</v>
      </c>
    </row>
    <row r="247" spans="1:2">
      <c r="A247" s="6">
        <f t="shared" si="9"/>
        <v>239</v>
      </c>
      <c r="B247">
        <f>$B$5+$B$6*NORMSINV(rand!$A239)</f>
        <v>100.96343560249741</v>
      </c>
    </row>
    <row r="248" spans="1:2">
      <c r="A248" s="6">
        <f t="shared" si="9"/>
        <v>240</v>
      </c>
      <c r="B248">
        <f>$B$5+$B$6*NORMSINV(rand!$A240)</f>
        <v>101.88322371837016</v>
      </c>
    </row>
    <row r="249" spans="1:2">
      <c r="A249" s="6">
        <f t="shared" si="9"/>
        <v>241</v>
      </c>
      <c r="B249">
        <f>$B$5+$B$6*NORMSINV(rand!$A241)</f>
        <v>101.13533446659736</v>
      </c>
    </row>
    <row r="250" spans="1:2">
      <c r="A250" s="6">
        <f t="shared" si="9"/>
        <v>242</v>
      </c>
      <c r="B250">
        <f>$B$5+$B$6*NORMSINV(rand!$A242)</f>
        <v>97.839046511100577</v>
      </c>
    </row>
    <row r="251" spans="1:2">
      <c r="A251" s="6">
        <f t="shared" si="9"/>
        <v>243</v>
      </c>
      <c r="B251">
        <f>$B$5+$B$6*NORMSINV(rand!$A243)</f>
        <v>100.38726231211589</v>
      </c>
    </row>
    <row r="252" spans="1:2">
      <c r="A252" s="6">
        <f t="shared" si="9"/>
        <v>244</v>
      </c>
      <c r="B252">
        <f>$B$5+$B$6*NORMSINV(rand!$A244)</f>
        <v>98.2433160646912</v>
      </c>
    </row>
    <row r="253" spans="1:2">
      <c r="A253" s="6">
        <f t="shared" si="9"/>
        <v>245</v>
      </c>
      <c r="B253">
        <f>$B$5+$B$6*NORMSINV(rand!$A245)</f>
        <v>100.10005266876242</v>
      </c>
    </row>
    <row r="254" spans="1:2">
      <c r="A254" s="6">
        <f t="shared" si="9"/>
        <v>246</v>
      </c>
      <c r="B254">
        <f>$B$5+$B$6*NORMSINV(rand!$A246)</f>
        <v>101.46816094121021</v>
      </c>
    </row>
    <row r="255" spans="1:2">
      <c r="A255" s="6">
        <f t="shared" si="9"/>
        <v>247</v>
      </c>
      <c r="B255">
        <f>$B$5+$B$6*NORMSINV(rand!$A247)</f>
        <v>99.907575522823976</v>
      </c>
    </row>
    <row r="256" spans="1:2">
      <c r="A256" s="6">
        <f t="shared" si="9"/>
        <v>248</v>
      </c>
      <c r="B256">
        <f>$B$5+$B$6*NORMSINV(rand!$A248)</f>
        <v>98.722145264089903</v>
      </c>
    </row>
    <row r="257" spans="1:2">
      <c r="A257" s="6">
        <f t="shared" si="9"/>
        <v>249</v>
      </c>
      <c r="B257">
        <f>$B$5+$B$6*NORMSINV(rand!$A249)</f>
        <v>100.57148088056657</v>
      </c>
    </row>
    <row r="258" spans="1:2">
      <c r="A258" s="6">
        <f t="shared" si="9"/>
        <v>250</v>
      </c>
      <c r="B258">
        <f>$B$5+$B$6*NORMSINV(rand!$A250)</f>
        <v>100.10686444991259</v>
      </c>
    </row>
    <row r="259" spans="1:2">
      <c r="A259" s="6">
        <f t="shared" si="9"/>
        <v>251</v>
      </c>
      <c r="B259">
        <f>$B$5+$B$6*NORMSINV(rand!$A251)</f>
        <v>97.888535498295511</v>
      </c>
    </row>
    <row r="260" spans="1:2">
      <c r="A260" s="6">
        <f t="shared" si="9"/>
        <v>252</v>
      </c>
      <c r="B260">
        <f>$B$5+$B$6*NORMSINV(rand!$A252)</f>
        <v>98.182762398166844</v>
      </c>
    </row>
    <row r="261" spans="1:2">
      <c r="A261" s="6">
        <f t="shared" si="9"/>
        <v>253</v>
      </c>
      <c r="B261">
        <f>$B$5+$B$6*NORMSINV(rand!$A253)</f>
        <v>100.44801108445206</v>
      </c>
    </row>
    <row r="262" spans="1:2">
      <c r="A262" s="6">
        <f t="shared" si="9"/>
        <v>254</v>
      </c>
      <c r="B262">
        <f>$B$5+$B$6*NORMSINV(rand!$A254)</f>
        <v>99.328981042116439</v>
      </c>
    </row>
    <row r="263" spans="1:2">
      <c r="A263" s="6">
        <f t="shared" si="9"/>
        <v>255</v>
      </c>
      <c r="B263">
        <f>$B$5+$B$6*NORMSINV(rand!$A255)</f>
        <v>100.55349611282855</v>
      </c>
    </row>
    <row r="264" spans="1:2">
      <c r="A264" s="6">
        <f t="shared" si="9"/>
        <v>256</v>
      </c>
      <c r="B264">
        <f>$B$5+$B$6*NORMSINV(rand!$A256)</f>
        <v>100.04049282026216</v>
      </c>
    </row>
    <row r="265" spans="1:2">
      <c r="A265" s="6">
        <f t="shared" si="9"/>
        <v>257</v>
      </c>
      <c r="B265">
        <f>$B$5+$B$6*NORMSINV(rand!$A257)</f>
        <v>98.909731663700541</v>
      </c>
    </row>
    <row r="266" spans="1:2">
      <c r="A266" s="6">
        <f t="shared" ref="A266:A329" si="10">A265+1</f>
        <v>258</v>
      </c>
      <c r="B266">
        <f>$B$5+$B$6*NORMSINV(rand!$A258)</f>
        <v>98.720472461485741</v>
      </c>
    </row>
    <row r="267" spans="1:2">
      <c r="A267" s="6">
        <f t="shared" si="10"/>
        <v>259</v>
      </c>
      <c r="B267">
        <f>$B$5+$B$6*NORMSINV(rand!$A259)</f>
        <v>101.55547999292648</v>
      </c>
    </row>
    <row r="268" spans="1:2">
      <c r="A268" s="6">
        <f t="shared" si="10"/>
        <v>260</v>
      </c>
      <c r="B268">
        <f>$B$5+$B$6*NORMSINV(rand!$A260)</f>
        <v>100.37065342799335</v>
      </c>
    </row>
    <row r="269" spans="1:2">
      <c r="A269" s="6">
        <f t="shared" si="10"/>
        <v>261</v>
      </c>
      <c r="B269">
        <f>$B$5+$B$6*NORMSINV(rand!$A261)</f>
        <v>99.47913043439479</v>
      </c>
    </row>
    <row r="270" spans="1:2">
      <c r="A270" s="6">
        <f t="shared" si="10"/>
        <v>262</v>
      </c>
      <c r="B270">
        <f>$B$5+$B$6*NORMSINV(rand!$A262)</f>
        <v>96.404651981615231</v>
      </c>
    </row>
    <row r="271" spans="1:2">
      <c r="A271" s="6">
        <f t="shared" si="10"/>
        <v>263</v>
      </c>
      <c r="B271">
        <f>$B$5+$B$6*NORMSINV(rand!$A263)</f>
        <v>103.04484410743332</v>
      </c>
    </row>
    <row r="272" spans="1:2">
      <c r="A272" s="6">
        <f t="shared" si="10"/>
        <v>264</v>
      </c>
      <c r="B272">
        <f>$B$5+$B$6*NORMSINV(rand!$A264)</f>
        <v>101.03710454162729</v>
      </c>
    </row>
    <row r="273" spans="1:2">
      <c r="A273" s="6">
        <f t="shared" si="10"/>
        <v>265</v>
      </c>
      <c r="B273">
        <f>$B$5+$B$6*NORMSINV(rand!$A265)</f>
        <v>100.61219297532469</v>
      </c>
    </row>
    <row r="274" spans="1:2">
      <c r="A274" s="6">
        <f t="shared" si="10"/>
        <v>266</v>
      </c>
      <c r="B274">
        <f>$B$5+$B$6*NORMSINV(rand!$A266)</f>
        <v>99.657834599483394</v>
      </c>
    </row>
    <row r="275" spans="1:2">
      <c r="A275" s="6">
        <f t="shared" si="10"/>
        <v>267</v>
      </c>
      <c r="B275">
        <f>$B$5+$B$6*NORMSINV(rand!$A267)</f>
        <v>100.47190103946822</v>
      </c>
    </row>
    <row r="276" spans="1:2">
      <c r="A276" s="6">
        <f t="shared" si="10"/>
        <v>268</v>
      </c>
      <c r="B276">
        <f>$B$5+$B$6*NORMSINV(rand!$A268)</f>
        <v>99.248606769391515</v>
      </c>
    </row>
    <row r="277" spans="1:2">
      <c r="A277" s="6">
        <f t="shared" si="10"/>
        <v>269</v>
      </c>
      <c r="B277">
        <f>$B$5+$B$6*NORMSINV(rand!$A269)</f>
        <v>102.00817268073848</v>
      </c>
    </row>
    <row r="278" spans="1:2">
      <c r="A278" s="6">
        <f t="shared" si="10"/>
        <v>270</v>
      </c>
      <c r="B278">
        <f>$B$5+$B$6*NORMSINV(rand!$A270)</f>
        <v>98.87159020957391</v>
      </c>
    </row>
    <row r="279" spans="1:2">
      <c r="A279" s="6">
        <f t="shared" si="10"/>
        <v>271</v>
      </c>
      <c r="B279">
        <f>$B$5+$B$6*NORMSINV(rand!$A271)</f>
        <v>97.634244007639282</v>
      </c>
    </row>
    <row r="280" spans="1:2">
      <c r="A280" s="6">
        <f t="shared" si="10"/>
        <v>272</v>
      </c>
      <c r="B280">
        <f>$B$5+$B$6*NORMSINV(rand!$A272)</f>
        <v>101.24003735351064</v>
      </c>
    </row>
    <row r="281" spans="1:2">
      <c r="A281" s="6">
        <f t="shared" si="10"/>
        <v>273</v>
      </c>
      <c r="B281">
        <f>$B$5+$B$6*NORMSINV(rand!$A273)</f>
        <v>99.713013328690494</v>
      </c>
    </row>
    <row r="282" spans="1:2">
      <c r="A282" s="6">
        <f t="shared" si="10"/>
        <v>274</v>
      </c>
      <c r="B282">
        <f>$B$5+$B$6*NORMSINV(rand!$A274)</f>
        <v>98.423947797357869</v>
      </c>
    </row>
    <row r="283" spans="1:2">
      <c r="A283" s="6">
        <f t="shared" si="10"/>
        <v>275</v>
      </c>
      <c r="B283">
        <f>$B$5+$B$6*NORMSINV(rand!$A275)</f>
        <v>96.824914923577381</v>
      </c>
    </row>
    <row r="284" spans="1:2">
      <c r="A284" s="6">
        <f t="shared" si="10"/>
        <v>276</v>
      </c>
      <c r="B284">
        <f>$B$5+$B$6*NORMSINV(rand!$A276)</f>
        <v>101.82184045970152</v>
      </c>
    </row>
    <row r="285" spans="1:2">
      <c r="A285" s="6">
        <f t="shared" si="10"/>
        <v>277</v>
      </c>
      <c r="B285">
        <f>$B$5+$B$6*NORMSINV(rand!$A277)</f>
        <v>98.18821580463144</v>
      </c>
    </row>
    <row r="286" spans="1:2">
      <c r="A286" s="6">
        <f t="shared" si="10"/>
        <v>278</v>
      </c>
      <c r="B286">
        <f>$B$5+$B$6*NORMSINV(rand!$A278)</f>
        <v>99.561820785231674</v>
      </c>
    </row>
    <row r="287" spans="1:2">
      <c r="A287" s="6">
        <f t="shared" si="10"/>
        <v>279</v>
      </c>
      <c r="B287">
        <f>$B$5+$B$6*NORMSINV(rand!$A279)</f>
        <v>99.745939843813218</v>
      </c>
    </row>
    <row r="288" spans="1:2">
      <c r="A288" s="6">
        <f t="shared" si="10"/>
        <v>280</v>
      </c>
      <c r="B288">
        <f>$B$5+$B$6*NORMSINV(rand!$A280)</f>
        <v>99.802650362550054</v>
      </c>
    </row>
    <row r="289" spans="1:2">
      <c r="A289" s="6">
        <f t="shared" si="10"/>
        <v>281</v>
      </c>
      <c r="B289">
        <f>$B$5+$B$6*NORMSINV(rand!$A281)</f>
        <v>104.92368554093292</v>
      </c>
    </row>
    <row r="290" spans="1:2">
      <c r="A290" s="6">
        <f t="shared" si="10"/>
        <v>282</v>
      </c>
      <c r="B290">
        <f>$B$5+$B$6*NORMSINV(rand!$A282)</f>
        <v>101.68794865433961</v>
      </c>
    </row>
    <row r="291" spans="1:2">
      <c r="A291" s="6">
        <f t="shared" si="10"/>
        <v>283</v>
      </c>
      <c r="B291">
        <f>$B$5+$B$6*NORMSINV(rand!$A283)</f>
        <v>100.69737604877233</v>
      </c>
    </row>
    <row r="292" spans="1:2">
      <c r="A292" s="6">
        <f t="shared" si="10"/>
        <v>284</v>
      </c>
      <c r="B292">
        <f>$B$5+$B$6*NORMSINV(rand!$A284)</f>
        <v>101.85624368658254</v>
      </c>
    </row>
    <row r="293" spans="1:2">
      <c r="A293" s="6">
        <f t="shared" si="10"/>
        <v>285</v>
      </c>
      <c r="B293">
        <f>$B$5+$B$6*NORMSINV(rand!$A285)</f>
        <v>102.35210699756055</v>
      </c>
    </row>
    <row r="294" spans="1:2">
      <c r="A294" s="6">
        <f t="shared" si="10"/>
        <v>286</v>
      </c>
      <c r="B294">
        <f>$B$5+$B$6*NORMSINV(rand!$A286)</f>
        <v>100.84615654079757</v>
      </c>
    </row>
    <row r="295" spans="1:2">
      <c r="A295" s="6">
        <f t="shared" si="10"/>
        <v>287</v>
      </c>
      <c r="B295">
        <f>$B$5+$B$6*NORMSINV(rand!$A287)</f>
        <v>97.658341878430733</v>
      </c>
    </row>
    <row r="296" spans="1:2">
      <c r="A296" s="6">
        <f t="shared" si="10"/>
        <v>288</v>
      </c>
      <c r="B296">
        <f>$B$5+$B$6*NORMSINV(rand!$A288)</f>
        <v>99.746761879259651</v>
      </c>
    </row>
    <row r="297" spans="1:2">
      <c r="A297" s="6">
        <f t="shared" si="10"/>
        <v>289</v>
      </c>
      <c r="B297">
        <f>$B$5+$B$6*NORMSINV(rand!$A289)</f>
        <v>99.720137269506324</v>
      </c>
    </row>
    <row r="298" spans="1:2">
      <c r="A298" s="6">
        <f t="shared" si="10"/>
        <v>290</v>
      </c>
      <c r="B298">
        <f>$B$5+$B$6*NORMSINV(rand!$A290)</f>
        <v>103.61017322085026</v>
      </c>
    </row>
    <row r="299" spans="1:2">
      <c r="A299" s="6">
        <f t="shared" si="10"/>
        <v>291</v>
      </c>
      <c r="B299">
        <f>$B$5+$B$6*NORMSINV(rand!$A291)</f>
        <v>103.30725210448118</v>
      </c>
    </row>
    <row r="300" spans="1:2">
      <c r="A300" s="6">
        <f t="shared" si="10"/>
        <v>292</v>
      </c>
      <c r="B300">
        <f>$B$5+$B$6*NORMSINV(rand!$A292)</f>
        <v>98.446849362551504</v>
      </c>
    </row>
    <row r="301" spans="1:2">
      <c r="A301" s="6">
        <f t="shared" si="10"/>
        <v>293</v>
      </c>
      <c r="B301">
        <f>$B$5+$B$6*NORMSINV(rand!$A293)</f>
        <v>99.806898201554702</v>
      </c>
    </row>
    <row r="302" spans="1:2">
      <c r="A302" s="6">
        <f t="shared" si="10"/>
        <v>294</v>
      </c>
      <c r="B302">
        <f>$B$5+$B$6*NORMSINV(rand!$A294)</f>
        <v>98.623309270578716</v>
      </c>
    </row>
    <row r="303" spans="1:2">
      <c r="A303" s="6">
        <f t="shared" si="10"/>
        <v>295</v>
      </c>
      <c r="B303">
        <f>$B$5+$B$6*NORMSINV(rand!$A295)</f>
        <v>100.63671957106702</v>
      </c>
    </row>
    <row r="304" spans="1:2">
      <c r="A304" s="6">
        <f t="shared" si="10"/>
        <v>296</v>
      </c>
      <c r="B304">
        <f>$B$5+$B$6*NORMSINV(rand!$A296)</f>
        <v>101.42114525534072</v>
      </c>
    </row>
    <row r="305" spans="1:2">
      <c r="A305" s="6">
        <f t="shared" si="10"/>
        <v>297</v>
      </c>
      <c r="B305">
        <f>$B$5+$B$6*NORMSINV(rand!$A297)</f>
        <v>101.40877546830968</v>
      </c>
    </row>
    <row r="306" spans="1:2">
      <c r="A306" s="6">
        <f t="shared" si="10"/>
        <v>298</v>
      </c>
      <c r="B306">
        <f>$B$5+$B$6*NORMSINV(rand!$A298)</f>
        <v>97.266934436495461</v>
      </c>
    </row>
    <row r="307" spans="1:2">
      <c r="A307" s="6">
        <f t="shared" si="10"/>
        <v>299</v>
      </c>
      <c r="B307">
        <f>$B$5+$B$6*NORMSINV(rand!$A299)</f>
        <v>95.799770387694892</v>
      </c>
    </row>
    <row r="308" spans="1:2">
      <c r="A308" s="6">
        <f t="shared" si="10"/>
        <v>300</v>
      </c>
      <c r="B308">
        <f>$B$5+$B$6*NORMSINV(rand!$A300)</f>
        <v>104.02292372928305</v>
      </c>
    </row>
    <row r="309" spans="1:2">
      <c r="A309" s="6">
        <f t="shared" si="10"/>
        <v>301</v>
      </c>
      <c r="B309">
        <f>$B$5+$B$6*NORMSINV(rand!$A301)</f>
        <v>96.407520126407093</v>
      </c>
    </row>
    <row r="310" spans="1:2">
      <c r="A310" s="6">
        <f t="shared" si="10"/>
        <v>302</v>
      </c>
      <c r="B310">
        <f>$B$5+$B$6*NORMSINV(rand!$A302)</f>
        <v>98.404898480299295</v>
      </c>
    </row>
    <row r="311" spans="1:2">
      <c r="A311" s="6">
        <f t="shared" si="10"/>
        <v>303</v>
      </c>
      <c r="B311">
        <f>$B$5+$B$6*NORMSINV(rand!$A303)</f>
        <v>95.971504259830184</v>
      </c>
    </row>
    <row r="312" spans="1:2">
      <c r="A312" s="6">
        <f t="shared" si="10"/>
        <v>304</v>
      </c>
      <c r="B312">
        <f>$B$5+$B$6*NORMSINV(rand!$A304)</f>
        <v>97.183756205061798</v>
      </c>
    </row>
    <row r="313" spans="1:2">
      <c r="A313" s="6">
        <f t="shared" si="10"/>
        <v>305</v>
      </c>
      <c r="B313">
        <f>$B$5+$B$6*NORMSINV(rand!$A305)</f>
        <v>95.373181139884878</v>
      </c>
    </row>
    <row r="314" spans="1:2">
      <c r="A314" s="6">
        <f t="shared" si="10"/>
        <v>306</v>
      </c>
      <c r="B314">
        <f>$B$5+$B$6*NORMSINV(rand!$A306)</f>
        <v>100.81990023304688</v>
      </c>
    </row>
    <row r="315" spans="1:2">
      <c r="A315" s="6">
        <f t="shared" si="10"/>
        <v>307</v>
      </c>
      <c r="B315">
        <f>$B$5+$B$6*NORMSINV(rand!$A307)</f>
        <v>98.573374288948614</v>
      </c>
    </row>
    <row r="316" spans="1:2">
      <c r="A316" s="6">
        <f t="shared" si="10"/>
        <v>308</v>
      </c>
      <c r="B316">
        <f>$B$5+$B$6*NORMSINV(rand!$A308)</f>
        <v>98.518577698573836</v>
      </c>
    </row>
    <row r="317" spans="1:2">
      <c r="A317" s="6">
        <f t="shared" si="10"/>
        <v>309</v>
      </c>
      <c r="B317">
        <f>$B$5+$B$6*NORMSINV(rand!$A309)</f>
        <v>104.26955711852607</v>
      </c>
    </row>
    <row r="318" spans="1:2">
      <c r="A318" s="6">
        <f t="shared" si="10"/>
        <v>310</v>
      </c>
      <c r="B318">
        <f>$B$5+$B$6*NORMSINV(rand!$A310)</f>
        <v>101.46738319546971</v>
      </c>
    </row>
    <row r="319" spans="1:2">
      <c r="A319" s="6">
        <f t="shared" si="10"/>
        <v>311</v>
      </c>
      <c r="B319">
        <f>$B$5+$B$6*NORMSINV(rand!$A311)</f>
        <v>95.534420775131707</v>
      </c>
    </row>
    <row r="320" spans="1:2">
      <c r="A320" s="6">
        <f t="shared" si="10"/>
        <v>312</v>
      </c>
      <c r="B320">
        <f>$B$5+$B$6*NORMSINV(rand!$A312)</f>
        <v>99.53746890568371</v>
      </c>
    </row>
    <row r="321" spans="1:2">
      <c r="A321" s="6">
        <f t="shared" si="10"/>
        <v>313</v>
      </c>
      <c r="B321">
        <f>$B$5+$B$6*NORMSINV(rand!$A313)</f>
        <v>99.332707799626235</v>
      </c>
    </row>
    <row r="322" spans="1:2">
      <c r="A322" s="6">
        <f t="shared" si="10"/>
        <v>314</v>
      </c>
      <c r="B322">
        <f>$B$5+$B$6*NORMSINV(rand!$A314)</f>
        <v>103.27712613001933</v>
      </c>
    </row>
    <row r="323" spans="1:2">
      <c r="A323" s="6">
        <f t="shared" si="10"/>
        <v>315</v>
      </c>
      <c r="B323">
        <f>$B$5+$B$6*NORMSINV(rand!$A315)</f>
        <v>101.40506365193676</v>
      </c>
    </row>
    <row r="324" spans="1:2">
      <c r="A324" s="6">
        <f t="shared" si="10"/>
        <v>316</v>
      </c>
      <c r="B324">
        <f>$B$5+$B$6*NORMSINV(rand!$A316)</f>
        <v>98.261182050022512</v>
      </c>
    </row>
    <row r="325" spans="1:2">
      <c r="A325" s="6">
        <f t="shared" si="10"/>
        <v>317</v>
      </c>
      <c r="B325">
        <f>$B$5+$B$6*NORMSINV(rand!$A317)</f>
        <v>99.778537668464281</v>
      </c>
    </row>
    <row r="326" spans="1:2">
      <c r="A326" s="6">
        <f t="shared" si="10"/>
        <v>318</v>
      </c>
      <c r="B326">
        <f>$B$5+$B$6*NORMSINV(rand!$A318)</f>
        <v>98.533618420469992</v>
      </c>
    </row>
    <row r="327" spans="1:2">
      <c r="A327" s="6">
        <f t="shared" si="10"/>
        <v>319</v>
      </c>
      <c r="B327">
        <f>$B$5+$B$6*NORMSINV(rand!$A319)</f>
        <v>98.71097480035678</v>
      </c>
    </row>
    <row r="328" spans="1:2">
      <c r="A328" s="6">
        <f t="shared" si="10"/>
        <v>320</v>
      </c>
      <c r="B328">
        <f>$B$5+$B$6*NORMSINV(rand!$A320)</f>
        <v>103.36823685904066</v>
      </c>
    </row>
    <row r="329" spans="1:2">
      <c r="A329" s="6">
        <f t="shared" si="10"/>
        <v>321</v>
      </c>
      <c r="B329">
        <f>$B$5+$B$6*NORMSINV(rand!$A321)</f>
        <v>101.1733204109493</v>
      </c>
    </row>
    <row r="330" spans="1:2">
      <c r="A330" s="6">
        <f t="shared" ref="A330:A393" si="11">A329+1</f>
        <v>322</v>
      </c>
      <c r="B330">
        <f>$B$5+$B$6*NORMSINV(rand!$A322)</f>
        <v>102.40216487378272</v>
      </c>
    </row>
    <row r="331" spans="1:2">
      <c r="A331" s="6">
        <f t="shared" si="11"/>
        <v>323</v>
      </c>
      <c r="B331">
        <f>$B$5+$B$6*NORMSINV(rand!$A323)</f>
        <v>100.58776977215824</v>
      </c>
    </row>
    <row r="332" spans="1:2">
      <c r="A332" s="6">
        <f t="shared" si="11"/>
        <v>324</v>
      </c>
      <c r="B332">
        <f>$B$5+$B$6*NORMSINV(rand!$A324)</f>
        <v>97.211319132713996</v>
      </c>
    </row>
    <row r="333" spans="1:2">
      <c r="A333" s="6">
        <f t="shared" si="11"/>
        <v>325</v>
      </c>
      <c r="B333">
        <f>$B$5+$B$6*NORMSINV(rand!$A325)</f>
        <v>100.12506728107567</v>
      </c>
    </row>
    <row r="334" spans="1:2">
      <c r="A334" s="6">
        <f t="shared" si="11"/>
        <v>326</v>
      </c>
      <c r="B334">
        <f>$B$5+$B$6*NORMSINV(rand!$A326)</f>
        <v>100.37627058102197</v>
      </c>
    </row>
    <row r="335" spans="1:2">
      <c r="A335" s="6">
        <f t="shared" si="11"/>
        <v>327</v>
      </c>
      <c r="B335">
        <f>$B$5+$B$6*NORMSINV(rand!$A327)</f>
        <v>100.25419000309726</v>
      </c>
    </row>
    <row r="336" spans="1:2">
      <c r="A336" s="6">
        <f t="shared" si="11"/>
        <v>328</v>
      </c>
      <c r="B336">
        <f>$B$5+$B$6*NORMSINV(rand!$A328)</f>
        <v>101.76254642176532</v>
      </c>
    </row>
    <row r="337" spans="1:2">
      <c r="A337" s="6">
        <f t="shared" si="11"/>
        <v>329</v>
      </c>
      <c r="B337">
        <f>$B$5+$B$6*NORMSINV(rand!$A329)</f>
        <v>98.70789862843651</v>
      </c>
    </row>
    <row r="338" spans="1:2">
      <c r="A338" s="6">
        <f t="shared" si="11"/>
        <v>330</v>
      </c>
      <c r="B338">
        <f>$B$5+$B$6*NORMSINV(rand!$A330)</f>
        <v>96.855574959179421</v>
      </c>
    </row>
    <row r="339" spans="1:2">
      <c r="A339" s="6">
        <f t="shared" si="11"/>
        <v>331</v>
      </c>
      <c r="B339">
        <f>$B$5+$B$6*NORMSINV(rand!$A331)</f>
        <v>99.081223391544725</v>
      </c>
    </row>
    <row r="340" spans="1:2">
      <c r="A340" s="6">
        <f t="shared" si="11"/>
        <v>332</v>
      </c>
      <c r="B340">
        <f>$B$5+$B$6*NORMSINV(rand!$A332)</f>
        <v>99.798609790465889</v>
      </c>
    </row>
    <row r="341" spans="1:2">
      <c r="A341" s="6">
        <f t="shared" si="11"/>
        <v>333</v>
      </c>
      <c r="B341">
        <f>$B$5+$B$6*NORMSINV(rand!$A333)</f>
        <v>100.1488856016005</v>
      </c>
    </row>
    <row r="342" spans="1:2">
      <c r="A342" s="6">
        <f t="shared" si="11"/>
        <v>334</v>
      </c>
      <c r="B342">
        <f>$B$5+$B$6*NORMSINV(rand!$A334)</f>
        <v>97.377055370024749</v>
      </c>
    </row>
    <row r="343" spans="1:2">
      <c r="A343" s="6">
        <f t="shared" si="11"/>
        <v>335</v>
      </c>
      <c r="B343">
        <f>$B$5+$B$6*NORMSINV(rand!$A335)</f>
        <v>100.5066180892313</v>
      </c>
    </row>
    <row r="344" spans="1:2">
      <c r="A344" s="6">
        <f t="shared" si="11"/>
        <v>336</v>
      </c>
      <c r="B344">
        <f>$B$5+$B$6*NORMSINV(rand!$A336)</f>
        <v>99.595267300257092</v>
      </c>
    </row>
    <row r="345" spans="1:2">
      <c r="A345" s="6">
        <f t="shared" si="11"/>
        <v>337</v>
      </c>
      <c r="B345">
        <f>$B$5+$B$6*NORMSINV(rand!$A337)</f>
        <v>104.2096663143426</v>
      </c>
    </row>
    <row r="346" spans="1:2">
      <c r="A346" s="6">
        <f t="shared" si="11"/>
        <v>338</v>
      </c>
      <c r="B346">
        <f>$B$5+$B$6*NORMSINV(rand!$A338)</f>
        <v>98.703063359990722</v>
      </c>
    </row>
    <row r="347" spans="1:2">
      <c r="A347" s="6">
        <f t="shared" si="11"/>
        <v>339</v>
      </c>
      <c r="B347">
        <f>$B$5+$B$6*NORMSINV(rand!$A339)</f>
        <v>100.65290907526119</v>
      </c>
    </row>
    <row r="348" spans="1:2">
      <c r="A348" s="6">
        <f t="shared" si="11"/>
        <v>340</v>
      </c>
      <c r="B348">
        <f>$B$5+$B$6*NORMSINV(rand!$A340)</f>
        <v>102.94054463112703</v>
      </c>
    </row>
    <row r="349" spans="1:2">
      <c r="A349" s="6">
        <f t="shared" si="11"/>
        <v>341</v>
      </c>
      <c r="B349">
        <f>$B$5+$B$6*NORMSINV(rand!$A341)</f>
        <v>97.6836151803913</v>
      </c>
    </row>
    <row r="350" spans="1:2">
      <c r="A350" s="6">
        <f t="shared" si="11"/>
        <v>342</v>
      </c>
      <c r="B350">
        <f>$B$5+$B$6*NORMSINV(rand!$A342)</f>
        <v>101.30977731983212</v>
      </c>
    </row>
    <row r="351" spans="1:2">
      <c r="A351" s="6">
        <f t="shared" si="11"/>
        <v>343</v>
      </c>
      <c r="B351">
        <f>$B$5+$B$6*NORMSINV(rand!$A343)</f>
        <v>100.87462125123024</v>
      </c>
    </row>
    <row r="352" spans="1:2">
      <c r="A352" s="6">
        <f t="shared" si="11"/>
        <v>344</v>
      </c>
      <c r="B352">
        <f>$B$5+$B$6*NORMSINV(rand!$A344)</f>
        <v>99.298648615842026</v>
      </c>
    </row>
    <row r="353" spans="1:2">
      <c r="A353" s="6">
        <f t="shared" si="11"/>
        <v>345</v>
      </c>
      <c r="B353">
        <f>$B$5+$B$6*NORMSINV(rand!$A345)</f>
        <v>98.181572213374395</v>
      </c>
    </row>
    <row r="354" spans="1:2">
      <c r="A354" s="6">
        <f t="shared" si="11"/>
        <v>346</v>
      </c>
      <c r="B354">
        <f>$B$5+$B$6*NORMSINV(rand!$A346)</f>
        <v>99.395275929111634</v>
      </c>
    </row>
    <row r="355" spans="1:2">
      <c r="A355" s="6">
        <f t="shared" si="11"/>
        <v>347</v>
      </c>
      <c r="B355">
        <f>$B$5+$B$6*NORMSINV(rand!$A347)</f>
        <v>102.95138100944456</v>
      </c>
    </row>
    <row r="356" spans="1:2">
      <c r="A356" s="6">
        <f t="shared" si="11"/>
        <v>348</v>
      </c>
      <c r="B356">
        <f>$B$5+$B$6*NORMSINV(rand!$A348)</f>
        <v>101.33004599917402</v>
      </c>
    </row>
    <row r="357" spans="1:2">
      <c r="A357" s="6">
        <f t="shared" si="11"/>
        <v>349</v>
      </c>
      <c r="B357">
        <f>$B$5+$B$6*NORMSINV(rand!$A349)</f>
        <v>102.35346650129546</v>
      </c>
    </row>
    <row r="358" spans="1:2">
      <c r="A358" s="6">
        <f t="shared" si="11"/>
        <v>350</v>
      </c>
      <c r="B358">
        <f>$B$5+$B$6*NORMSINV(rand!$A350)</f>
        <v>97.704907593791319</v>
      </c>
    </row>
    <row r="359" spans="1:2">
      <c r="A359" s="6">
        <f t="shared" si="11"/>
        <v>351</v>
      </c>
      <c r="B359">
        <f>$B$5+$B$6*NORMSINV(rand!$A351)</f>
        <v>103.90933839887501</v>
      </c>
    </row>
    <row r="360" spans="1:2">
      <c r="A360" s="6">
        <f t="shared" si="11"/>
        <v>352</v>
      </c>
      <c r="B360">
        <f>$B$5+$B$6*NORMSINV(rand!$A352)</f>
        <v>99.172970541577087</v>
      </c>
    </row>
    <row r="361" spans="1:2">
      <c r="A361" s="6">
        <f t="shared" si="11"/>
        <v>353</v>
      </c>
      <c r="B361">
        <f>$B$5+$B$6*NORMSINV(rand!$A353)</f>
        <v>100.53815365921439</v>
      </c>
    </row>
    <row r="362" spans="1:2">
      <c r="A362" s="6">
        <f t="shared" si="11"/>
        <v>354</v>
      </c>
      <c r="B362">
        <f>$B$5+$B$6*NORMSINV(rand!$A354)</f>
        <v>97.852293764463482</v>
      </c>
    </row>
    <row r="363" spans="1:2">
      <c r="A363" s="6">
        <f t="shared" si="11"/>
        <v>355</v>
      </c>
      <c r="B363">
        <f>$B$5+$B$6*NORMSINV(rand!$A355)</f>
        <v>101.12214568805656</v>
      </c>
    </row>
    <row r="364" spans="1:2">
      <c r="A364" s="6">
        <f t="shared" si="11"/>
        <v>356</v>
      </c>
      <c r="B364">
        <f>$B$5+$B$6*NORMSINV(rand!$A356)</f>
        <v>102.87977011917202</v>
      </c>
    </row>
    <row r="365" spans="1:2">
      <c r="A365" s="6">
        <f t="shared" si="11"/>
        <v>357</v>
      </c>
      <c r="B365">
        <f>$B$5+$B$6*NORMSINV(rand!$A357)</f>
        <v>100.90415769744519</v>
      </c>
    </row>
    <row r="366" spans="1:2">
      <c r="A366" s="6">
        <f t="shared" si="11"/>
        <v>358</v>
      </c>
      <c r="B366">
        <f>$B$5+$B$6*NORMSINV(rand!$A358)</f>
        <v>101.20325164272776</v>
      </c>
    </row>
    <row r="367" spans="1:2">
      <c r="A367" s="6">
        <f t="shared" si="11"/>
        <v>359</v>
      </c>
      <c r="B367">
        <f>$B$5+$B$6*NORMSINV(rand!$A359)</f>
        <v>100.24305244337066</v>
      </c>
    </row>
    <row r="368" spans="1:2">
      <c r="A368" s="6">
        <f t="shared" si="11"/>
        <v>360</v>
      </c>
      <c r="B368">
        <f>$B$5+$B$6*NORMSINV(rand!$A360)</f>
        <v>100.86806849362469</v>
      </c>
    </row>
    <row r="369" spans="1:2">
      <c r="A369" s="6">
        <f t="shared" si="11"/>
        <v>361</v>
      </c>
      <c r="B369">
        <f>$B$5+$B$6*NORMSINV(rand!$A361)</f>
        <v>100.09415804280182</v>
      </c>
    </row>
    <row r="370" spans="1:2">
      <c r="A370" s="6">
        <f t="shared" si="11"/>
        <v>362</v>
      </c>
      <c r="B370">
        <f>$B$5+$B$6*NORMSINV(rand!$A362)</f>
        <v>99.870647835986219</v>
      </c>
    </row>
    <row r="371" spans="1:2">
      <c r="A371" s="6">
        <f t="shared" si="11"/>
        <v>363</v>
      </c>
      <c r="B371">
        <f>$B$5+$B$6*NORMSINV(rand!$A363)</f>
        <v>95.844488175902612</v>
      </c>
    </row>
    <row r="372" spans="1:2">
      <c r="A372" s="6">
        <f t="shared" si="11"/>
        <v>364</v>
      </c>
      <c r="B372">
        <f>$B$5+$B$6*NORMSINV(rand!$A364)</f>
        <v>95.766215380358162</v>
      </c>
    </row>
    <row r="373" spans="1:2">
      <c r="A373" s="6">
        <f t="shared" si="11"/>
        <v>365</v>
      </c>
      <c r="B373">
        <f>$B$5+$B$6*NORMSINV(rand!$A365)</f>
        <v>102.62112812125483</v>
      </c>
    </row>
    <row r="374" spans="1:2">
      <c r="A374" s="6">
        <f t="shared" si="11"/>
        <v>366</v>
      </c>
      <c r="B374">
        <f>$B$5+$B$6*NORMSINV(rand!$A366)</f>
        <v>98.992024469753702</v>
      </c>
    </row>
    <row r="375" spans="1:2">
      <c r="A375" s="6">
        <f t="shared" si="11"/>
        <v>367</v>
      </c>
      <c r="B375">
        <f>$B$5+$B$6*NORMSINV(rand!$A367)</f>
        <v>100.85357233535393</v>
      </c>
    </row>
    <row r="376" spans="1:2">
      <c r="A376" s="6">
        <f t="shared" si="11"/>
        <v>368</v>
      </c>
      <c r="B376">
        <f>$B$5+$B$6*NORMSINV(rand!$A368)</f>
        <v>99.119026879788279</v>
      </c>
    </row>
    <row r="377" spans="1:2">
      <c r="A377" s="6">
        <f t="shared" si="11"/>
        <v>369</v>
      </c>
      <c r="B377">
        <f>$B$5+$B$6*NORMSINV(rand!$A369)</f>
        <v>101.75889806367663</v>
      </c>
    </row>
    <row r="378" spans="1:2">
      <c r="A378" s="6">
        <f t="shared" si="11"/>
        <v>370</v>
      </c>
      <c r="B378">
        <f>$B$5+$B$6*NORMSINV(rand!$A370)</f>
        <v>100.97001086305013</v>
      </c>
    </row>
    <row r="379" spans="1:2">
      <c r="A379" s="6">
        <f t="shared" si="11"/>
        <v>371</v>
      </c>
      <c r="B379">
        <f>$B$5+$B$6*NORMSINV(rand!$A371)</f>
        <v>101.45437912292788</v>
      </c>
    </row>
    <row r="380" spans="1:2">
      <c r="A380" s="6">
        <f t="shared" si="11"/>
        <v>372</v>
      </c>
      <c r="B380">
        <f>$B$5+$B$6*NORMSINV(rand!$A372)</f>
        <v>98.502839698936668</v>
      </c>
    </row>
    <row r="381" spans="1:2">
      <c r="A381" s="6">
        <f t="shared" si="11"/>
        <v>373</v>
      </c>
      <c r="B381">
        <f>$B$5+$B$6*NORMSINV(rand!$A373)</f>
        <v>99.510484060079648</v>
      </c>
    </row>
    <row r="382" spans="1:2">
      <c r="A382" s="6">
        <f t="shared" si="11"/>
        <v>374</v>
      </c>
      <c r="B382">
        <f>$B$5+$B$6*NORMSINV(rand!$A374)</f>
        <v>98.589098594874102</v>
      </c>
    </row>
    <row r="383" spans="1:2">
      <c r="A383" s="6">
        <f t="shared" si="11"/>
        <v>375</v>
      </c>
      <c r="B383">
        <f>$B$5+$B$6*NORMSINV(rand!$A375)</f>
        <v>96.640402646461851</v>
      </c>
    </row>
    <row r="384" spans="1:2">
      <c r="A384" s="6">
        <f t="shared" si="11"/>
        <v>376</v>
      </c>
      <c r="B384">
        <f>$B$5+$B$6*NORMSINV(rand!$A376)</f>
        <v>98.580285267100336</v>
      </c>
    </row>
    <row r="385" spans="1:2">
      <c r="A385" s="6">
        <f t="shared" si="11"/>
        <v>377</v>
      </c>
      <c r="B385">
        <f>$B$5+$B$6*NORMSINV(rand!$A377)</f>
        <v>98.830206954334116</v>
      </c>
    </row>
    <row r="386" spans="1:2">
      <c r="A386" s="6">
        <f t="shared" si="11"/>
        <v>378</v>
      </c>
      <c r="B386">
        <f>$B$5+$B$6*NORMSINV(rand!$A378)</f>
        <v>101.38050436310847</v>
      </c>
    </row>
    <row r="387" spans="1:2">
      <c r="A387" s="6">
        <f t="shared" si="11"/>
        <v>379</v>
      </c>
      <c r="B387">
        <f>$B$5+$B$6*NORMSINV(rand!$A379)</f>
        <v>101.45474108537312</v>
      </c>
    </row>
    <row r="388" spans="1:2">
      <c r="A388" s="6">
        <f t="shared" si="11"/>
        <v>380</v>
      </c>
      <c r="B388">
        <f>$B$5+$B$6*NORMSINV(rand!$A380)</f>
        <v>102.15944971805827</v>
      </c>
    </row>
    <row r="389" spans="1:2">
      <c r="A389" s="6">
        <f t="shared" si="11"/>
        <v>381</v>
      </c>
      <c r="B389">
        <f>$B$5+$B$6*NORMSINV(rand!$A381)</f>
        <v>98.864388490379866</v>
      </c>
    </row>
    <row r="390" spans="1:2">
      <c r="A390" s="6">
        <f t="shared" si="11"/>
        <v>382</v>
      </c>
      <c r="B390">
        <f>$B$5+$B$6*NORMSINV(rand!$A382)</f>
        <v>97.649405783137752</v>
      </c>
    </row>
    <row r="391" spans="1:2">
      <c r="A391" s="6">
        <f t="shared" si="11"/>
        <v>383</v>
      </c>
      <c r="B391">
        <f>$B$5+$B$6*NORMSINV(rand!$A383)</f>
        <v>101.26331929823881</v>
      </c>
    </row>
    <row r="392" spans="1:2">
      <c r="A392" s="6">
        <f t="shared" si="11"/>
        <v>384</v>
      </c>
      <c r="B392">
        <f>$B$5+$B$6*NORMSINV(rand!$A384)</f>
        <v>96.050402809420149</v>
      </c>
    </row>
    <row r="393" spans="1:2">
      <c r="A393" s="6">
        <f t="shared" si="11"/>
        <v>385</v>
      </c>
      <c r="B393">
        <f>$B$5+$B$6*NORMSINV(rand!$A385)</f>
        <v>100.09999060231422</v>
      </c>
    </row>
    <row r="394" spans="1:2">
      <c r="A394" s="6">
        <f t="shared" ref="A394:A457" si="12">A393+1</f>
        <v>386</v>
      </c>
      <c r="B394">
        <f>$B$5+$B$6*NORMSINV(rand!$A386)</f>
        <v>101.57530304337544</v>
      </c>
    </row>
    <row r="395" spans="1:2">
      <c r="A395" s="6">
        <f t="shared" si="12"/>
        <v>387</v>
      </c>
      <c r="B395">
        <f>$B$5+$B$6*NORMSINV(rand!$A387)</f>
        <v>104.39837545727529</v>
      </c>
    </row>
    <row r="396" spans="1:2">
      <c r="A396" s="6">
        <f t="shared" si="12"/>
        <v>388</v>
      </c>
      <c r="B396">
        <f>$B$5+$B$6*NORMSINV(rand!$A388)</f>
        <v>100.06874645018583</v>
      </c>
    </row>
    <row r="397" spans="1:2">
      <c r="A397" s="6">
        <f t="shared" si="12"/>
        <v>389</v>
      </c>
      <c r="B397">
        <f>$B$5+$B$6*NORMSINV(rand!$A389)</f>
        <v>95.615922782441928</v>
      </c>
    </row>
    <row r="398" spans="1:2">
      <c r="A398" s="6">
        <f t="shared" si="12"/>
        <v>390</v>
      </c>
      <c r="B398">
        <f>$B$5+$B$6*NORMSINV(rand!$A390)</f>
        <v>97.875729278162581</v>
      </c>
    </row>
    <row r="399" spans="1:2">
      <c r="A399" s="6">
        <f t="shared" si="12"/>
        <v>391</v>
      </c>
      <c r="B399">
        <f>$B$5+$B$6*NORMSINV(rand!$A391)</f>
        <v>99.750025038247259</v>
      </c>
    </row>
    <row r="400" spans="1:2">
      <c r="A400" s="6">
        <f t="shared" si="12"/>
        <v>392</v>
      </c>
      <c r="B400">
        <f>$B$5+$B$6*NORMSINV(rand!$A392)</f>
        <v>100.78896153158911</v>
      </c>
    </row>
    <row r="401" spans="1:2">
      <c r="A401" s="6">
        <f t="shared" si="12"/>
        <v>393</v>
      </c>
      <c r="B401">
        <f>$B$5+$B$6*NORMSINV(rand!$A393)</f>
        <v>94.325855338225651</v>
      </c>
    </row>
    <row r="402" spans="1:2">
      <c r="A402" s="6">
        <f t="shared" si="12"/>
        <v>394</v>
      </c>
      <c r="B402">
        <f>$B$5+$B$6*NORMSINV(rand!$A394)</f>
        <v>98.687001648644838</v>
      </c>
    </row>
    <row r="403" spans="1:2">
      <c r="A403" s="6">
        <f t="shared" si="12"/>
        <v>395</v>
      </c>
      <c r="B403">
        <f>$B$5+$B$6*NORMSINV(rand!$A395)</f>
        <v>97.593620423881831</v>
      </c>
    </row>
    <row r="404" spans="1:2">
      <c r="A404" s="6">
        <f t="shared" si="12"/>
        <v>396</v>
      </c>
      <c r="B404">
        <f>$B$5+$B$6*NORMSINV(rand!$A396)</f>
        <v>98.433261620593456</v>
      </c>
    </row>
    <row r="405" spans="1:2">
      <c r="A405" s="6">
        <f t="shared" si="12"/>
        <v>397</v>
      </c>
      <c r="B405">
        <f>$B$5+$B$6*NORMSINV(rand!$A397)</f>
        <v>96.749872077060672</v>
      </c>
    </row>
    <row r="406" spans="1:2">
      <c r="A406" s="6">
        <f t="shared" si="12"/>
        <v>398</v>
      </c>
      <c r="B406">
        <f>$B$5+$B$6*NORMSINV(rand!$A398)</f>
        <v>99.006538871318526</v>
      </c>
    </row>
    <row r="407" spans="1:2">
      <c r="A407" s="6">
        <f t="shared" si="12"/>
        <v>399</v>
      </c>
      <c r="B407">
        <f>$B$5+$B$6*NORMSINV(rand!$A399)</f>
        <v>102.82055680372419</v>
      </c>
    </row>
    <row r="408" spans="1:2">
      <c r="A408" s="6">
        <f t="shared" si="12"/>
        <v>400</v>
      </c>
      <c r="B408">
        <f>$B$5+$B$6*NORMSINV(rand!$A400)</f>
        <v>98.322943266154127</v>
      </c>
    </row>
    <row r="409" spans="1:2">
      <c r="A409" s="6">
        <f t="shared" si="12"/>
        <v>401</v>
      </c>
      <c r="B409">
        <f>$B$5+$B$6*NORMSINV(rand!$A401)</f>
        <v>100.60836570239238</v>
      </c>
    </row>
    <row r="410" spans="1:2">
      <c r="A410" s="6">
        <f t="shared" si="12"/>
        <v>402</v>
      </c>
      <c r="B410">
        <f>$B$5+$B$6*NORMSINV(rand!$A402)</f>
        <v>97.896772676114011</v>
      </c>
    </row>
    <row r="411" spans="1:2">
      <c r="A411" s="6">
        <f t="shared" si="12"/>
        <v>403</v>
      </c>
      <c r="B411">
        <f>$B$5+$B$6*NORMSINV(rand!$A403)</f>
        <v>102.73796300961489</v>
      </c>
    </row>
    <row r="412" spans="1:2">
      <c r="A412" s="6">
        <f t="shared" si="12"/>
        <v>404</v>
      </c>
      <c r="B412">
        <f>$B$5+$B$6*NORMSINV(rand!$A404)</f>
        <v>99.233964247932548</v>
      </c>
    </row>
    <row r="413" spans="1:2">
      <c r="A413" s="6">
        <f t="shared" si="12"/>
        <v>405</v>
      </c>
      <c r="B413">
        <f>$B$5+$B$6*NORMSINV(rand!$A405)</f>
        <v>102.63607641563573</v>
      </c>
    </row>
    <row r="414" spans="1:2">
      <c r="A414" s="6">
        <f t="shared" si="12"/>
        <v>406</v>
      </c>
      <c r="B414">
        <f>$B$5+$B$6*NORMSINV(rand!$A406)</f>
        <v>102.58790488271147</v>
      </c>
    </row>
    <row r="415" spans="1:2">
      <c r="A415" s="6">
        <f t="shared" si="12"/>
        <v>407</v>
      </c>
      <c r="B415">
        <f>$B$5+$B$6*NORMSINV(rand!$A407)</f>
        <v>102.36501993707905</v>
      </c>
    </row>
    <row r="416" spans="1:2">
      <c r="A416" s="6">
        <f t="shared" si="12"/>
        <v>408</v>
      </c>
      <c r="B416">
        <f>$B$5+$B$6*NORMSINV(rand!$A408)</f>
        <v>103.36138534712417</v>
      </c>
    </row>
    <row r="417" spans="1:2">
      <c r="A417" s="6">
        <f t="shared" si="12"/>
        <v>409</v>
      </c>
      <c r="B417">
        <f>$B$5+$B$6*NORMSINV(rand!$A409)</f>
        <v>100.17541810347117</v>
      </c>
    </row>
    <row r="418" spans="1:2">
      <c r="A418" s="6">
        <f t="shared" si="12"/>
        <v>410</v>
      </c>
      <c r="B418">
        <f>$B$5+$B$6*NORMSINV(rand!$A410)</f>
        <v>98.861100972546865</v>
      </c>
    </row>
    <row r="419" spans="1:2">
      <c r="A419" s="6">
        <f t="shared" si="12"/>
        <v>411</v>
      </c>
      <c r="B419">
        <f>$B$5+$B$6*NORMSINV(rand!$A411)</f>
        <v>102.81784142660938</v>
      </c>
    </row>
    <row r="420" spans="1:2">
      <c r="A420" s="6">
        <f t="shared" si="12"/>
        <v>412</v>
      </c>
      <c r="B420">
        <f>$B$5+$B$6*NORMSINV(rand!$A412)</f>
        <v>99.970776166881478</v>
      </c>
    </row>
    <row r="421" spans="1:2">
      <c r="A421" s="6">
        <f t="shared" si="12"/>
        <v>413</v>
      </c>
      <c r="B421">
        <f>$B$5+$B$6*NORMSINV(rand!$A413)</f>
        <v>100.6918942342062</v>
      </c>
    </row>
    <row r="422" spans="1:2">
      <c r="A422" s="6">
        <f t="shared" si="12"/>
        <v>414</v>
      </c>
      <c r="B422">
        <f>$B$5+$B$6*NORMSINV(rand!$A414)</f>
        <v>101.48787325190075</v>
      </c>
    </row>
    <row r="423" spans="1:2">
      <c r="A423" s="6">
        <f t="shared" si="12"/>
        <v>415</v>
      </c>
      <c r="B423">
        <f>$B$5+$B$6*NORMSINV(rand!$A415)</f>
        <v>99.333644975753941</v>
      </c>
    </row>
    <row r="424" spans="1:2">
      <c r="A424" s="6">
        <f t="shared" si="12"/>
        <v>416</v>
      </c>
      <c r="B424">
        <f>$B$5+$B$6*NORMSINV(rand!$A416)</f>
        <v>98.776933169924931</v>
      </c>
    </row>
    <row r="425" spans="1:2">
      <c r="A425" s="6">
        <f t="shared" si="12"/>
        <v>417</v>
      </c>
      <c r="B425">
        <f>$B$5+$B$6*NORMSINV(rand!$A417)</f>
        <v>98.231332902480375</v>
      </c>
    </row>
    <row r="426" spans="1:2">
      <c r="A426" s="6">
        <f t="shared" si="12"/>
        <v>418</v>
      </c>
      <c r="B426">
        <f>$B$5+$B$6*NORMSINV(rand!$A418)</f>
        <v>101.0987791544255</v>
      </c>
    </row>
    <row r="427" spans="1:2">
      <c r="A427" s="6">
        <f t="shared" si="12"/>
        <v>419</v>
      </c>
      <c r="B427">
        <f>$B$5+$B$6*NORMSINV(rand!$A419)</f>
        <v>101.03474683131221</v>
      </c>
    </row>
    <row r="428" spans="1:2">
      <c r="A428" s="6">
        <f t="shared" si="12"/>
        <v>420</v>
      </c>
      <c r="B428">
        <f>$B$5+$B$6*NORMSINV(rand!$A420)</f>
        <v>101.09382675664622</v>
      </c>
    </row>
    <row r="429" spans="1:2">
      <c r="A429" s="6">
        <f t="shared" si="12"/>
        <v>421</v>
      </c>
      <c r="B429">
        <f>$B$5+$B$6*NORMSINV(rand!$A421)</f>
        <v>102.35003461597508</v>
      </c>
    </row>
    <row r="430" spans="1:2">
      <c r="A430" s="6">
        <f t="shared" si="12"/>
        <v>422</v>
      </c>
      <c r="B430">
        <f>$B$5+$B$6*NORMSINV(rand!$A422)</f>
        <v>99.755037471446471</v>
      </c>
    </row>
    <row r="431" spans="1:2">
      <c r="A431" s="6">
        <f t="shared" si="12"/>
        <v>423</v>
      </c>
      <c r="B431">
        <f>$B$5+$B$6*NORMSINV(rand!$A423)</f>
        <v>100.553279476969</v>
      </c>
    </row>
    <row r="432" spans="1:2">
      <c r="A432" s="6">
        <f t="shared" si="12"/>
        <v>424</v>
      </c>
      <c r="B432">
        <f>$B$5+$B$6*NORMSINV(rand!$A424)</f>
        <v>96.600022769125019</v>
      </c>
    </row>
    <row r="433" spans="1:2">
      <c r="A433" s="6">
        <f t="shared" si="12"/>
        <v>425</v>
      </c>
      <c r="B433">
        <f>$B$5+$B$6*NORMSINV(rand!$A425)</f>
        <v>103.85228454653998</v>
      </c>
    </row>
    <row r="434" spans="1:2">
      <c r="A434" s="6">
        <f t="shared" si="12"/>
        <v>426</v>
      </c>
      <c r="B434">
        <f>$B$5+$B$6*NORMSINV(rand!$A426)</f>
        <v>99.254420021572557</v>
      </c>
    </row>
    <row r="435" spans="1:2">
      <c r="A435" s="6">
        <f t="shared" si="12"/>
        <v>427</v>
      </c>
      <c r="B435">
        <f>$B$5+$B$6*NORMSINV(rand!$A427)</f>
        <v>102.2631978845597</v>
      </c>
    </row>
    <row r="436" spans="1:2">
      <c r="A436" s="6">
        <f t="shared" si="12"/>
        <v>428</v>
      </c>
      <c r="B436">
        <f>$B$5+$B$6*NORMSINV(rand!$A428)</f>
        <v>97.074261317558438</v>
      </c>
    </row>
    <row r="437" spans="1:2">
      <c r="A437" s="6">
        <f t="shared" si="12"/>
        <v>429</v>
      </c>
      <c r="B437">
        <f>$B$5+$B$6*NORMSINV(rand!$A429)</f>
        <v>97.812993791204818</v>
      </c>
    </row>
    <row r="438" spans="1:2">
      <c r="A438" s="6">
        <f t="shared" si="12"/>
        <v>430</v>
      </c>
      <c r="B438">
        <f>$B$5+$B$6*NORMSINV(rand!$A430)</f>
        <v>104.11771090623695</v>
      </c>
    </row>
    <row r="439" spans="1:2">
      <c r="A439" s="6">
        <f t="shared" si="12"/>
        <v>431</v>
      </c>
      <c r="B439">
        <f>$B$5+$B$6*NORMSINV(rand!$A431)</f>
        <v>102.06254522423139</v>
      </c>
    </row>
    <row r="440" spans="1:2">
      <c r="A440" s="6">
        <f t="shared" si="12"/>
        <v>432</v>
      </c>
      <c r="B440">
        <f>$B$5+$B$6*NORMSINV(rand!$A432)</f>
        <v>99.615501574760685</v>
      </c>
    </row>
    <row r="441" spans="1:2">
      <c r="A441" s="6">
        <f t="shared" si="12"/>
        <v>433</v>
      </c>
      <c r="B441">
        <f>$B$5+$B$6*NORMSINV(rand!$A433)</f>
        <v>98.232187510187273</v>
      </c>
    </row>
    <row r="442" spans="1:2">
      <c r="A442" s="6">
        <f t="shared" si="12"/>
        <v>434</v>
      </c>
      <c r="B442">
        <f>$B$5+$B$6*NORMSINV(rand!$A434)</f>
        <v>99.530935256563566</v>
      </c>
    </row>
    <row r="443" spans="1:2">
      <c r="A443" s="6">
        <f t="shared" si="12"/>
        <v>435</v>
      </c>
      <c r="B443">
        <f>$B$5+$B$6*NORMSINV(rand!$A435)</f>
        <v>101.52906737598411</v>
      </c>
    </row>
    <row r="444" spans="1:2">
      <c r="A444" s="6">
        <f t="shared" si="12"/>
        <v>436</v>
      </c>
      <c r="B444">
        <f>$B$5+$B$6*NORMSINV(rand!$A436)</f>
        <v>98.138332236736886</v>
      </c>
    </row>
    <row r="445" spans="1:2">
      <c r="A445" s="6">
        <f t="shared" si="12"/>
        <v>437</v>
      </c>
      <c r="B445">
        <f>$B$5+$B$6*NORMSINV(rand!$A437)</f>
        <v>97.192133048536959</v>
      </c>
    </row>
    <row r="446" spans="1:2">
      <c r="A446" s="6">
        <f t="shared" si="12"/>
        <v>438</v>
      </c>
      <c r="B446">
        <f>$B$5+$B$6*NORMSINV(rand!$A438)</f>
        <v>103.3406340961746</v>
      </c>
    </row>
    <row r="447" spans="1:2">
      <c r="A447" s="6">
        <f t="shared" si="12"/>
        <v>439</v>
      </c>
      <c r="B447">
        <f>$B$5+$B$6*NORMSINV(rand!$A439)</f>
        <v>100.2323274544538</v>
      </c>
    </row>
    <row r="448" spans="1:2">
      <c r="A448" s="6">
        <f t="shared" si="12"/>
        <v>440</v>
      </c>
      <c r="B448">
        <f>$B$5+$B$6*NORMSINV(rand!$A440)</f>
        <v>101.70789034990204</v>
      </c>
    </row>
    <row r="449" spans="1:2">
      <c r="A449" s="6">
        <f t="shared" si="12"/>
        <v>441</v>
      </c>
      <c r="B449">
        <f>$B$5+$B$6*NORMSINV(rand!$A441)</f>
        <v>97.687862684826598</v>
      </c>
    </row>
    <row r="450" spans="1:2">
      <c r="A450" s="6">
        <f t="shared" si="12"/>
        <v>442</v>
      </c>
      <c r="B450">
        <f>$B$5+$B$6*NORMSINV(rand!$A442)</f>
        <v>99.690106334733102</v>
      </c>
    </row>
    <row r="451" spans="1:2">
      <c r="A451" s="6">
        <f t="shared" si="12"/>
        <v>443</v>
      </c>
      <c r="B451">
        <f>$B$5+$B$6*NORMSINV(rand!$A443)</f>
        <v>98.458264711512456</v>
      </c>
    </row>
    <row r="452" spans="1:2">
      <c r="A452" s="6">
        <f t="shared" si="12"/>
        <v>444</v>
      </c>
      <c r="B452">
        <f>$B$5+$B$6*NORMSINV(rand!$A444)</f>
        <v>96.039715612981169</v>
      </c>
    </row>
    <row r="453" spans="1:2">
      <c r="A453" s="6">
        <f t="shared" si="12"/>
        <v>445</v>
      </c>
      <c r="B453">
        <f>$B$5+$B$6*NORMSINV(rand!$A445)</f>
        <v>101.40356059724826</v>
      </c>
    </row>
    <row r="454" spans="1:2">
      <c r="A454" s="6">
        <f t="shared" si="12"/>
        <v>446</v>
      </c>
      <c r="B454">
        <f>$B$5+$B$6*NORMSINV(rand!$A446)</f>
        <v>99.848274490867198</v>
      </c>
    </row>
    <row r="455" spans="1:2">
      <c r="A455" s="6">
        <f t="shared" si="12"/>
        <v>447</v>
      </c>
      <c r="B455">
        <f>$B$5+$B$6*NORMSINV(rand!$A447)</f>
        <v>98.444280790879688</v>
      </c>
    </row>
    <row r="456" spans="1:2">
      <c r="A456" s="6">
        <f t="shared" si="12"/>
        <v>448</v>
      </c>
      <c r="B456">
        <f>$B$5+$B$6*NORMSINV(rand!$A448)</f>
        <v>102.0702273739092</v>
      </c>
    </row>
    <row r="457" spans="1:2">
      <c r="A457" s="6">
        <f t="shared" si="12"/>
        <v>449</v>
      </c>
      <c r="B457">
        <f>$B$5+$B$6*NORMSINV(rand!$A449)</f>
        <v>98.024898480549496</v>
      </c>
    </row>
    <row r="458" spans="1:2">
      <c r="A458" s="6">
        <f t="shared" ref="A458:A521" si="13">A457+1</f>
        <v>450</v>
      </c>
      <c r="B458">
        <f>$B$5+$B$6*NORMSINV(rand!$A450)</f>
        <v>101.43673050208756</v>
      </c>
    </row>
    <row r="459" spans="1:2">
      <c r="A459" s="6">
        <f t="shared" si="13"/>
        <v>451</v>
      </c>
      <c r="B459">
        <f>$B$5+$B$6*NORMSINV(rand!$A451)</f>
        <v>99.420104319528832</v>
      </c>
    </row>
    <row r="460" spans="1:2">
      <c r="A460" s="6">
        <f t="shared" si="13"/>
        <v>452</v>
      </c>
      <c r="B460">
        <f>$B$5+$B$6*NORMSINV(rand!$A452)</f>
        <v>98.729925301678108</v>
      </c>
    </row>
    <row r="461" spans="1:2">
      <c r="A461" s="6">
        <f t="shared" si="13"/>
        <v>453</v>
      </c>
      <c r="B461">
        <f>$B$5+$B$6*NORMSINV(rand!$A453)</f>
        <v>100.00291056606716</v>
      </c>
    </row>
    <row r="462" spans="1:2">
      <c r="A462" s="6">
        <f t="shared" si="13"/>
        <v>454</v>
      </c>
      <c r="B462">
        <f>$B$5+$B$6*NORMSINV(rand!$A454)</f>
        <v>95.824781538604853</v>
      </c>
    </row>
    <row r="463" spans="1:2">
      <c r="A463" s="6">
        <f t="shared" si="13"/>
        <v>455</v>
      </c>
      <c r="B463">
        <f>$B$5+$B$6*NORMSINV(rand!$A455)</f>
        <v>98.350415970018517</v>
      </c>
    </row>
    <row r="464" spans="1:2">
      <c r="A464" s="6">
        <f t="shared" si="13"/>
        <v>456</v>
      </c>
      <c r="B464">
        <f>$B$5+$B$6*NORMSINV(rand!$A456)</f>
        <v>103.93663033905912</v>
      </c>
    </row>
    <row r="465" spans="1:2">
      <c r="A465" s="6">
        <f t="shared" si="13"/>
        <v>457</v>
      </c>
      <c r="B465">
        <f>$B$5+$B$6*NORMSINV(rand!$A457)</f>
        <v>99.034833891196456</v>
      </c>
    </row>
    <row r="466" spans="1:2">
      <c r="A466" s="6">
        <f t="shared" si="13"/>
        <v>458</v>
      </c>
      <c r="B466">
        <f>$B$5+$B$6*NORMSINV(rand!$A458)</f>
        <v>97.324904953626216</v>
      </c>
    </row>
    <row r="467" spans="1:2">
      <c r="A467" s="6">
        <f t="shared" si="13"/>
        <v>459</v>
      </c>
      <c r="B467">
        <f>$B$5+$B$6*NORMSINV(rand!$A459)</f>
        <v>101.09489090083713</v>
      </c>
    </row>
    <row r="468" spans="1:2">
      <c r="A468" s="6">
        <f t="shared" si="13"/>
        <v>460</v>
      </c>
      <c r="B468">
        <f>$B$5+$B$6*NORMSINV(rand!$A460)</f>
        <v>104.14645725022636</v>
      </c>
    </row>
    <row r="469" spans="1:2">
      <c r="A469" s="6">
        <f t="shared" si="13"/>
        <v>461</v>
      </c>
      <c r="B469">
        <f>$B$5+$B$6*NORMSINV(rand!$A461)</f>
        <v>102.20864290883527</v>
      </c>
    </row>
    <row r="470" spans="1:2">
      <c r="A470" s="6">
        <f t="shared" si="13"/>
        <v>462</v>
      </c>
      <c r="B470">
        <f>$B$5+$B$6*NORMSINV(rand!$A462)</f>
        <v>104.23650287184532</v>
      </c>
    </row>
    <row r="471" spans="1:2">
      <c r="A471" s="6">
        <f t="shared" si="13"/>
        <v>463</v>
      </c>
      <c r="B471">
        <f>$B$5+$B$6*NORMSINV(rand!$A463)</f>
        <v>98.371874911838262</v>
      </c>
    </row>
    <row r="472" spans="1:2">
      <c r="A472" s="6">
        <f t="shared" si="13"/>
        <v>464</v>
      </c>
      <c r="B472">
        <f>$B$5+$B$6*NORMSINV(rand!$A464)</f>
        <v>103.10548619307558</v>
      </c>
    </row>
    <row r="473" spans="1:2">
      <c r="A473" s="6">
        <f t="shared" si="13"/>
        <v>465</v>
      </c>
      <c r="B473">
        <f>$B$5+$B$6*NORMSINV(rand!$A465)</f>
        <v>102.64563253482247</v>
      </c>
    </row>
    <row r="474" spans="1:2">
      <c r="A474" s="6">
        <f t="shared" si="13"/>
        <v>466</v>
      </c>
      <c r="B474">
        <f>$B$5+$B$6*NORMSINV(rand!$A466)</f>
        <v>98.510345417827139</v>
      </c>
    </row>
    <row r="475" spans="1:2">
      <c r="A475" s="6">
        <f t="shared" si="13"/>
        <v>467</v>
      </c>
      <c r="B475">
        <f>$B$5+$B$6*NORMSINV(rand!$A467)</f>
        <v>100.79313284207373</v>
      </c>
    </row>
    <row r="476" spans="1:2">
      <c r="A476" s="6">
        <f t="shared" si="13"/>
        <v>468</v>
      </c>
      <c r="B476">
        <f>$B$5+$B$6*NORMSINV(rand!$A468)</f>
        <v>100.66454206161106</v>
      </c>
    </row>
    <row r="477" spans="1:2">
      <c r="A477" s="6">
        <f t="shared" si="13"/>
        <v>469</v>
      </c>
      <c r="B477">
        <f>$B$5+$B$6*NORMSINV(rand!$A469)</f>
        <v>97.805150973135213</v>
      </c>
    </row>
    <row r="478" spans="1:2">
      <c r="A478" s="6">
        <f t="shared" si="13"/>
        <v>470</v>
      </c>
      <c r="B478">
        <f>$B$5+$B$6*NORMSINV(rand!$A470)</f>
        <v>91.403214229068382</v>
      </c>
    </row>
    <row r="479" spans="1:2">
      <c r="A479" s="6">
        <f t="shared" si="13"/>
        <v>471</v>
      </c>
      <c r="B479">
        <f>$B$5+$B$6*NORMSINV(rand!$A471)</f>
        <v>97.716371860171677</v>
      </c>
    </row>
    <row r="480" spans="1:2">
      <c r="A480" s="6">
        <f t="shared" si="13"/>
        <v>472</v>
      </c>
      <c r="B480">
        <f>$B$5+$B$6*NORMSINV(rand!$A472)</f>
        <v>100.98568188469561</v>
      </c>
    </row>
    <row r="481" spans="1:2">
      <c r="A481" s="6">
        <f t="shared" si="13"/>
        <v>473</v>
      </c>
      <c r="B481">
        <f>$B$5+$B$6*NORMSINV(rand!$A473)</f>
        <v>102.88139230674537</v>
      </c>
    </row>
    <row r="482" spans="1:2">
      <c r="A482" s="6">
        <f t="shared" si="13"/>
        <v>474</v>
      </c>
      <c r="B482">
        <f>$B$5+$B$6*NORMSINV(rand!$A474)</f>
        <v>96.360712550396656</v>
      </c>
    </row>
    <row r="483" spans="1:2">
      <c r="A483" s="6">
        <f t="shared" si="13"/>
        <v>475</v>
      </c>
      <c r="B483">
        <f>$B$5+$B$6*NORMSINV(rand!$A475)</f>
        <v>99.704934031368211</v>
      </c>
    </row>
    <row r="484" spans="1:2">
      <c r="A484" s="6">
        <f t="shared" si="13"/>
        <v>476</v>
      </c>
      <c r="B484">
        <f>$B$5+$B$6*NORMSINV(rand!$A476)</f>
        <v>99.512332876541109</v>
      </c>
    </row>
    <row r="485" spans="1:2">
      <c r="A485" s="6">
        <f t="shared" si="13"/>
        <v>477</v>
      </c>
      <c r="B485">
        <f>$B$5+$B$6*NORMSINV(rand!$A477)</f>
        <v>101.86664259103176</v>
      </c>
    </row>
    <row r="486" spans="1:2">
      <c r="A486" s="6">
        <f t="shared" si="13"/>
        <v>478</v>
      </c>
      <c r="B486">
        <f>$B$5+$B$6*NORMSINV(rand!$A478)</f>
        <v>100.51239711821873</v>
      </c>
    </row>
    <row r="487" spans="1:2">
      <c r="A487" s="6">
        <f t="shared" si="13"/>
        <v>479</v>
      </c>
      <c r="B487">
        <f>$B$5+$B$6*NORMSINV(rand!$A479)</f>
        <v>98.120647502537295</v>
      </c>
    </row>
    <row r="488" spans="1:2">
      <c r="A488" s="6">
        <f t="shared" si="13"/>
        <v>480</v>
      </c>
      <c r="B488">
        <f>$B$5+$B$6*NORMSINV(rand!$A480)</f>
        <v>101.27177224188169</v>
      </c>
    </row>
    <row r="489" spans="1:2">
      <c r="A489" s="6">
        <f t="shared" si="13"/>
        <v>481</v>
      </c>
      <c r="B489">
        <f>$B$5+$B$6*NORMSINV(rand!$A481)</f>
        <v>100.23496191259179</v>
      </c>
    </row>
    <row r="490" spans="1:2">
      <c r="A490" s="6">
        <f t="shared" si="13"/>
        <v>482</v>
      </c>
      <c r="B490">
        <f>$B$5+$B$6*NORMSINV(rand!$A482)</f>
        <v>99.139086960645756</v>
      </c>
    </row>
    <row r="491" spans="1:2">
      <c r="A491" s="6">
        <f t="shared" si="13"/>
        <v>483</v>
      </c>
      <c r="B491">
        <f>$B$5+$B$6*NORMSINV(rand!$A483)</f>
        <v>99.365519348175425</v>
      </c>
    </row>
    <row r="492" spans="1:2">
      <c r="A492" s="6">
        <f t="shared" si="13"/>
        <v>484</v>
      </c>
      <c r="B492">
        <f>$B$5+$B$6*NORMSINV(rand!$A484)</f>
        <v>99.853702467847498</v>
      </c>
    </row>
    <row r="493" spans="1:2">
      <c r="A493" s="6">
        <f t="shared" si="13"/>
        <v>485</v>
      </c>
      <c r="B493">
        <f>$B$5+$B$6*NORMSINV(rand!$A485)</f>
        <v>102.83848434882577</v>
      </c>
    </row>
    <row r="494" spans="1:2">
      <c r="A494" s="6">
        <f t="shared" si="13"/>
        <v>486</v>
      </c>
      <c r="B494">
        <f>$B$5+$B$6*NORMSINV(rand!$A486)</f>
        <v>97.147933780387262</v>
      </c>
    </row>
    <row r="495" spans="1:2">
      <c r="A495" s="6">
        <f t="shared" si="13"/>
        <v>487</v>
      </c>
      <c r="B495">
        <f>$B$5+$B$6*NORMSINV(rand!$A487)</f>
        <v>102.61411356354158</v>
      </c>
    </row>
    <row r="496" spans="1:2">
      <c r="A496" s="6">
        <f t="shared" si="13"/>
        <v>488</v>
      </c>
      <c r="B496">
        <f>$B$5+$B$6*NORMSINV(rand!$A488)</f>
        <v>96.670435639106259</v>
      </c>
    </row>
    <row r="497" spans="1:2">
      <c r="A497" s="6">
        <f t="shared" si="13"/>
        <v>489</v>
      </c>
      <c r="B497">
        <f>$B$5+$B$6*NORMSINV(rand!$A489)</f>
        <v>101.71882204025745</v>
      </c>
    </row>
    <row r="498" spans="1:2">
      <c r="A498" s="6">
        <f t="shared" si="13"/>
        <v>490</v>
      </c>
      <c r="B498">
        <f>$B$5+$B$6*NORMSINV(rand!$A490)</f>
        <v>102.41031557412825</v>
      </c>
    </row>
    <row r="499" spans="1:2">
      <c r="A499" s="6">
        <f t="shared" si="13"/>
        <v>491</v>
      </c>
      <c r="B499">
        <f>$B$5+$B$6*NORMSINV(rand!$A491)</f>
        <v>97.51450597788039</v>
      </c>
    </row>
    <row r="500" spans="1:2">
      <c r="A500" s="6">
        <f t="shared" si="13"/>
        <v>492</v>
      </c>
      <c r="B500">
        <f>$B$5+$B$6*NORMSINV(rand!$A492)</f>
        <v>101.04656190659907</v>
      </c>
    </row>
    <row r="501" spans="1:2">
      <c r="A501" s="6">
        <f t="shared" si="13"/>
        <v>493</v>
      </c>
      <c r="B501">
        <f>$B$5+$B$6*NORMSINV(rand!$A493)</f>
        <v>96.449485242736273</v>
      </c>
    </row>
    <row r="502" spans="1:2">
      <c r="A502" s="6">
        <f t="shared" si="13"/>
        <v>494</v>
      </c>
      <c r="B502">
        <f>$B$5+$B$6*NORMSINV(rand!$A494)</f>
        <v>101.84074365411556</v>
      </c>
    </row>
    <row r="503" spans="1:2">
      <c r="A503" s="6">
        <f t="shared" si="13"/>
        <v>495</v>
      </c>
      <c r="B503">
        <f>$B$5+$B$6*NORMSINV(rand!$A495)</f>
        <v>99.509250101404135</v>
      </c>
    </row>
    <row r="504" spans="1:2">
      <c r="A504" s="6">
        <f t="shared" si="13"/>
        <v>496</v>
      </c>
      <c r="B504">
        <f>$B$5+$B$6*NORMSINV(rand!$A496)</f>
        <v>101.5252973076954</v>
      </c>
    </row>
    <row r="505" spans="1:2">
      <c r="A505" s="6">
        <f t="shared" si="13"/>
        <v>497</v>
      </c>
      <c r="B505">
        <f>$B$5+$B$6*NORMSINV(rand!$A497)</f>
        <v>101.28540765901683</v>
      </c>
    </row>
    <row r="506" spans="1:2">
      <c r="A506" s="6">
        <f t="shared" si="13"/>
        <v>498</v>
      </c>
      <c r="B506">
        <f>$B$5+$B$6*NORMSINV(rand!$A498)</f>
        <v>100.59948351269328</v>
      </c>
    </row>
    <row r="507" spans="1:2">
      <c r="A507" s="6">
        <f t="shared" si="13"/>
        <v>499</v>
      </c>
      <c r="B507">
        <f>$B$5+$B$6*NORMSINV(rand!$A499)</f>
        <v>99.876612090881821</v>
      </c>
    </row>
    <row r="508" spans="1:2">
      <c r="A508" s="6">
        <f t="shared" si="13"/>
        <v>500</v>
      </c>
      <c r="B508">
        <f>$B$5+$B$6*NORMSINV(rand!$A500)</f>
        <v>99.958589045585015</v>
      </c>
    </row>
    <row r="509" spans="1:2">
      <c r="A509" s="6">
        <f t="shared" si="13"/>
        <v>501</v>
      </c>
      <c r="B509">
        <f>$B$5+$B$6*NORMSINV(rand!$A501)</f>
        <v>100.40387378325704</v>
      </c>
    </row>
    <row r="510" spans="1:2">
      <c r="A510" s="6">
        <f t="shared" si="13"/>
        <v>502</v>
      </c>
      <c r="B510">
        <f>$B$5+$B$6*NORMSINV(rand!$A502)</f>
        <v>99.377200281773241</v>
      </c>
    </row>
    <row r="511" spans="1:2">
      <c r="A511" s="6">
        <f t="shared" si="13"/>
        <v>503</v>
      </c>
      <c r="B511">
        <f>$B$5+$B$6*NORMSINV(rand!$A503)</f>
        <v>100.17710366392939</v>
      </c>
    </row>
    <row r="512" spans="1:2">
      <c r="A512" s="6">
        <f t="shared" si="13"/>
        <v>504</v>
      </c>
      <c r="B512">
        <f>$B$5+$B$6*NORMSINV(rand!$A504)</f>
        <v>100.35816152909894</v>
      </c>
    </row>
    <row r="513" spans="1:2">
      <c r="A513" s="6">
        <f t="shared" si="13"/>
        <v>505</v>
      </c>
      <c r="B513">
        <f>$B$5+$B$6*NORMSINV(rand!$A505)</f>
        <v>98.292148015097425</v>
      </c>
    </row>
    <row r="514" spans="1:2">
      <c r="A514" s="6">
        <f t="shared" si="13"/>
        <v>506</v>
      </c>
      <c r="B514">
        <f>$B$5+$B$6*NORMSINV(rand!$A506)</f>
        <v>100.61172789134042</v>
      </c>
    </row>
    <row r="515" spans="1:2">
      <c r="A515" s="6">
        <f t="shared" si="13"/>
        <v>507</v>
      </c>
      <c r="B515">
        <f>$B$5+$B$6*NORMSINV(rand!$A507)</f>
        <v>101.12493060367407</v>
      </c>
    </row>
    <row r="516" spans="1:2">
      <c r="A516" s="6">
        <f t="shared" si="13"/>
        <v>508</v>
      </c>
      <c r="B516">
        <f>$B$5+$B$6*NORMSINV(rand!$A508)</f>
        <v>100.68395590950854</v>
      </c>
    </row>
    <row r="517" spans="1:2">
      <c r="A517" s="6">
        <f t="shared" si="13"/>
        <v>509</v>
      </c>
      <c r="B517">
        <f>$B$5+$B$6*NORMSINV(rand!$A509)</f>
        <v>98.905081518894448</v>
      </c>
    </row>
    <row r="518" spans="1:2">
      <c r="A518" s="6">
        <f t="shared" si="13"/>
        <v>510</v>
      </c>
      <c r="B518">
        <f>$B$5+$B$6*NORMSINV(rand!$A510)</f>
        <v>98.733024957462447</v>
      </c>
    </row>
    <row r="519" spans="1:2">
      <c r="A519" s="6">
        <f t="shared" si="13"/>
        <v>511</v>
      </c>
      <c r="B519">
        <f>$B$5+$B$6*NORMSINV(rand!$A511)</f>
        <v>103.79448301231537</v>
      </c>
    </row>
    <row r="520" spans="1:2">
      <c r="A520" s="6">
        <f t="shared" si="13"/>
        <v>512</v>
      </c>
      <c r="B520">
        <f>$B$5+$B$6*NORMSINV(rand!$A512)</f>
        <v>102.11184893191317</v>
      </c>
    </row>
    <row r="521" spans="1:2">
      <c r="A521" s="6">
        <f t="shared" si="13"/>
        <v>513</v>
      </c>
      <c r="B521">
        <f>$B$5+$B$6*NORMSINV(rand!$A513)</f>
        <v>100.79791620225492</v>
      </c>
    </row>
    <row r="522" spans="1:2">
      <c r="A522" s="6">
        <f t="shared" ref="A522:A585" si="14">A521+1</f>
        <v>514</v>
      </c>
      <c r="B522">
        <f>$B$5+$B$6*NORMSINV(rand!$A514)</f>
        <v>99.005008880492284</v>
      </c>
    </row>
    <row r="523" spans="1:2">
      <c r="A523" s="6">
        <f t="shared" si="14"/>
        <v>515</v>
      </c>
      <c r="B523">
        <f>$B$5+$B$6*NORMSINV(rand!$A515)</f>
        <v>96.09263010897557</v>
      </c>
    </row>
    <row r="524" spans="1:2">
      <c r="A524" s="6">
        <f t="shared" si="14"/>
        <v>516</v>
      </c>
      <c r="B524">
        <f>$B$5+$B$6*NORMSINV(rand!$A516)</f>
        <v>95.224335055580738</v>
      </c>
    </row>
    <row r="525" spans="1:2">
      <c r="A525" s="6">
        <f t="shared" si="14"/>
        <v>517</v>
      </c>
      <c r="B525">
        <f>$B$5+$B$6*NORMSINV(rand!$A517)</f>
        <v>101.46849392875936</v>
      </c>
    </row>
    <row r="526" spans="1:2">
      <c r="A526" s="6">
        <f t="shared" si="14"/>
        <v>518</v>
      </c>
      <c r="B526">
        <f>$B$5+$B$6*NORMSINV(rand!$A518)</f>
        <v>102.34908506846548</v>
      </c>
    </row>
    <row r="527" spans="1:2">
      <c r="A527" s="6">
        <f t="shared" si="14"/>
        <v>519</v>
      </c>
      <c r="B527">
        <f>$B$5+$B$6*NORMSINV(rand!$A519)</f>
        <v>100.76312203840389</v>
      </c>
    </row>
    <row r="528" spans="1:2">
      <c r="A528" s="6">
        <f t="shared" si="14"/>
        <v>520</v>
      </c>
      <c r="B528">
        <f>$B$5+$B$6*NORMSINV(rand!$A520)</f>
        <v>97.730842545323924</v>
      </c>
    </row>
    <row r="529" spans="1:2">
      <c r="A529" s="6">
        <f t="shared" si="14"/>
        <v>521</v>
      </c>
      <c r="B529">
        <f>$B$5+$B$6*NORMSINV(rand!$A521)</f>
        <v>99.933995130016612</v>
      </c>
    </row>
    <row r="530" spans="1:2">
      <c r="A530" s="6">
        <f t="shared" si="14"/>
        <v>522</v>
      </c>
      <c r="B530">
        <f>$B$5+$B$6*NORMSINV(rand!$A522)</f>
        <v>95.769648879349688</v>
      </c>
    </row>
    <row r="531" spans="1:2">
      <c r="A531" s="6">
        <f t="shared" si="14"/>
        <v>523</v>
      </c>
      <c r="B531">
        <f>$B$5+$B$6*NORMSINV(rand!$A523)</f>
        <v>97.10954030957852</v>
      </c>
    </row>
    <row r="532" spans="1:2">
      <c r="A532" s="6">
        <f t="shared" si="14"/>
        <v>524</v>
      </c>
      <c r="B532">
        <f>$B$5+$B$6*NORMSINV(rand!$A524)</f>
        <v>99.185087722871273</v>
      </c>
    </row>
    <row r="533" spans="1:2">
      <c r="A533" s="6">
        <f t="shared" si="14"/>
        <v>525</v>
      </c>
      <c r="B533">
        <f>$B$5+$B$6*NORMSINV(rand!$A525)</f>
        <v>99.910361996588776</v>
      </c>
    </row>
    <row r="534" spans="1:2">
      <c r="A534" s="6">
        <f t="shared" si="14"/>
        <v>526</v>
      </c>
      <c r="B534">
        <f>$B$5+$B$6*NORMSINV(rand!$A526)</f>
        <v>97.790020847378727</v>
      </c>
    </row>
    <row r="535" spans="1:2">
      <c r="A535" s="6">
        <f t="shared" si="14"/>
        <v>527</v>
      </c>
      <c r="B535">
        <f>$B$5+$B$6*NORMSINV(rand!$A527)</f>
        <v>101.81575450961051</v>
      </c>
    </row>
    <row r="536" spans="1:2">
      <c r="A536" s="6">
        <f t="shared" si="14"/>
        <v>528</v>
      </c>
      <c r="B536">
        <f>$B$5+$B$6*NORMSINV(rand!$A528)</f>
        <v>102.09227035041425</v>
      </c>
    </row>
    <row r="537" spans="1:2">
      <c r="A537" s="6">
        <f t="shared" si="14"/>
        <v>529</v>
      </c>
      <c r="B537">
        <f>$B$5+$B$6*NORMSINV(rand!$A529)</f>
        <v>97.292972878081017</v>
      </c>
    </row>
    <row r="538" spans="1:2">
      <c r="A538" s="6">
        <f t="shared" si="14"/>
        <v>530</v>
      </c>
      <c r="B538">
        <f>$B$5+$B$6*NORMSINV(rand!$A530)</f>
        <v>101.05285498260372</v>
      </c>
    </row>
    <row r="539" spans="1:2">
      <c r="A539" s="6">
        <f t="shared" si="14"/>
        <v>531</v>
      </c>
      <c r="B539">
        <f>$B$5+$B$6*NORMSINV(rand!$A531)</f>
        <v>100.6824844621178</v>
      </c>
    </row>
    <row r="540" spans="1:2">
      <c r="A540" s="6">
        <f t="shared" si="14"/>
        <v>532</v>
      </c>
      <c r="B540">
        <f>$B$5+$B$6*NORMSINV(rand!$A532)</f>
        <v>101.65465092998075</v>
      </c>
    </row>
    <row r="541" spans="1:2">
      <c r="A541" s="6">
        <f t="shared" si="14"/>
        <v>533</v>
      </c>
      <c r="B541">
        <f>$B$5+$B$6*NORMSINV(rand!$A533)</f>
        <v>99.055898682244887</v>
      </c>
    </row>
    <row r="542" spans="1:2">
      <c r="A542" s="6">
        <f t="shared" si="14"/>
        <v>534</v>
      </c>
      <c r="B542">
        <f>$B$5+$B$6*NORMSINV(rand!$A534)</f>
        <v>103.19042340526202</v>
      </c>
    </row>
    <row r="543" spans="1:2">
      <c r="A543" s="6">
        <f t="shared" si="14"/>
        <v>535</v>
      </c>
      <c r="B543">
        <f>$B$5+$B$6*NORMSINV(rand!$A535)</f>
        <v>97.931428377712464</v>
      </c>
    </row>
    <row r="544" spans="1:2">
      <c r="A544" s="6">
        <f t="shared" si="14"/>
        <v>536</v>
      </c>
      <c r="B544">
        <f>$B$5+$B$6*NORMSINV(rand!$A536)</f>
        <v>101.15915342167382</v>
      </c>
    </row>
    <row r="545" spans="1:2">
      <c r="A545" s="6">
        <f t="shared" si="14"/>
        <v>537</v>
      </c>
      <c r="B545">
        <f>$B$5+$B$6*NORMSINV(rand!$A537)</f>
        <v>98.34974778169213</v>
      </c>
    </row>
    <row r="546" spans="1:2">
      <c r="A546" s="6">
        <f t="shared" si="14"/>
        <v>538</v>
      </c>
      <c r="B546">
        <f>$B$5+$B$6*NORMSINV(rand!$A538)</f>
        <v>95.532308017664008</v>
      </c>
    </row>
    <row r="547" spans="1:2">
      <c r="A547" s="6">
        <f t="shared" si="14"/>
        <v>539</v>
      </c>
      <c r="B547">
        <f>$B$5+$B$6*NORMSINV(rand!$A539)</f>
        <v>101.16982515282604</v>
      </c>
    </row>
    <row r="548" spans="1:2">
      <c r="A548" s="6">
        <f t="shared" si="14"/>
        <v>540</v>
      </c>
      <c r="B548">
        <f>$B$5+$B$6*NORMSINV(rand!$A540)</f>
        <v>102.70510593290264</v>
      </c>
    </row>
    <row r="549" spans="1:2">
      <c r="A549" s="6">
        <f t="shared" si="14"/>
        <v>541</v>
      </c>
      <c r="B549">
        <f>$B$5+$B$6*NORMSINV(rand!$A541)</f>
        <v>101.58548144085283</v>
      </c>
    </row>
    <row r="550" spans="1:2">
      <c r="A550" s="6">
        <f t="shared" si="14"/>
        <v>542</v>
      </c>
      <c r="B550">
        <f>$B$5+$B$6*NORMSINV(rand!$A542)</f>
        <v>97.828291085684683</v>
      </c>
    </row>
    <row r="551" spans="1:2">
      <c r="A551" s="6">
        <f t="shared" si="14"/>
        <v>543</v>
      </c>
      <c r="B551">
        <f>$B$5+$B$6*NORMSINV(rand!$A543)</f>
        <v>100.98195433988353</v>
      </c>
    </row>
    <row r="552" spans="1:2">
      <c r="A552" s="6">
        <f t="shared" si="14"/>
        <v>544</v>
      </c>
      <c r="B552">
        <f>$B$5+$B$6*NORMSINV(rand!$A544)</f>
        <v>100.93224914386359</v>
      </c>
    </row>
    <row r="553" spans="1:2">
      <c r="A553" s="6">
        <f t="shared" si="14"/>
        <v>545</v>
      </c>
      <c r="B553">
        <f>$B$5+$B$6*NORMSINV(rand!$A545)</f>
        <v>101.49580492169495</v>
      </c>
    </row>
    <row r="554" spans="1:2">
      <c r="A554" s="6">
        <f t="shared" si="14"/>
        <v>546</v>
      </c>
      <c r="B554">
        <f>$B$5+$B$6*NORMSINV(rand!$A546)</f>
        <v>101.99351195206827</v>
      </c>
    </row>
    <row r="555" spans="1:2">
      <c r="A555" s="6">
        <f t="shared" si="14"/>
        <v>547</v>
      </c>
      <c r="B555">
        <f>$B$5+$B$6*NORMSINV(rand!$A547)</f>
        <v>97.863399104908424</v>
      </c>
    </row>
    <row r="556" spans="1:2">
      <c r="A556" s="6">
        <f t="shared" si="14"/>
        <v>548</v>
      </c>
      <c r="B556">
        <f>$B$5+$B$6*NORMSINV(rand!$A548)</f>
        <v>99.036611000262099</v>
      </c>
    </row>
    <row r="557" spans="1:2">
      <c r="A557" s="6">
        <f t="shared" si="14"/>
        <v>549</v>
      </c>
      <c r="B557">
        <f>$B$5+$B$6*NORMSINV(rand!$A549)</f>
        <v>98.190560869012671</v>
      </c>
    </row>
    <row r="558" spans="1:2">
      <c r="A558" s="6">
        <f t="shared" si="14"/>
        <v>550</v>
      </c>
      <c r="B558">
        <f>$B$5+$B$6*NORMSINV(rand!$A550)</f>
        <v>102.18305338777397</v>
      </c>
    </row>
    <row r="559" spans="1:2">
      <c r="A559" s="6">
        <f t="shared" si="14"/>
        <v>551</v>
      </c>
      <c r="B559">
        <f>$B$5+$B$6*NORMSINV(rand!$A551)</f>
        <v>100.28336206377764</v>
      </c>
    </row>
    <row r="560" spans="1:2">
      <c r="A560" s="6">
        <f t="shared" si="14"/>
        <v>552</v>
      </c>
      <c r="B560">
        <f>$B$5+$B$6*NORMSINV(rand!$A552)</f>
        <v>98.747352227737892</v>
      </c>
    </row>
    <row r="561" spans="1:2">
      <c r="A561" s="6">
        <f t="shared" si="14"/>
        <v>553</v>
      </c>
      <c r="B561">
        <f>$B$5+$B$6*NORMSINV(rand!$A553)</f>
        <v>100.29222975213798</v>
      </c>
    </row>
    <row r="562" spans="1:2">
      <c r="A562" s="6">
        <f t="shared" si="14"/>
        <v>554</v>
      </c>
      <c r="B562">
        <f>$B$5+$B$6*NORMSINV(rand!$A554)</f>
        <v>104.1609894118055</v>
      </c>
    </row>
    <row r="563" spans="1:2">
      <c r="A563" s="6">
        <f t="shared" si="14"/>
        <v>555</v>
      </c>
      <c r="B563">
        <f>$B$5+$B$6*NORMSINV(rand!$A555)</f>
        <v>98.982221129101234</v>
      </c>
    </row>
    <row r="564" spans="1:2">
      <c r="A564" s="6">
        <f t="shared" si="14"/>
        <v>556</v>
      </c>
      <c r="B564">
        <f>$B$5+$B$6*NORMSINV(rand!$A556)</f>
        <v>96.307754517798855</v>
      </c>
    </row>
    <row r="565" spans="1:2">
      <c r="A565" s="6">
        <f t="shared" si="14"/>
        <v>557</v>
      </c>
      <c r="B565">
        <f>$B$5+$B$6*NORMSINV(rand!$A557)</f>
        <v>99.777713963758728</v>
      </c>
    </row>
    <row r="566" spans="1:2">
      <c r="A566" s="6">
        <f t="shared" si="14"/>
        <v>558</v>
      </c>
      <c r="B566">
        <f>$B$5+$B$6*NORMSINV(rand!$A558)</f>
        <v>100.31733631461159</v>
      </c>
    </row>
    <row r="567" spans="1:2">
      <c r="A567" s="6">
        <f t="shared" si="14"/>
        <v>559</v>
      </c>
      <c r="B567">
        <f>$B$5+$B$6*NORMSINV(rand!$A559)</f>
        <v>100.91673891750845</v>
      </c>
    </row>
    <row r="568" spans="1:2">
      <c r="A568" s="6">
        <f t="shared" si="14"/>
        <v>560</v>
      </c>
      <c r="B568">
        <f>$B$5+$B$6*NORMSINV(rand!$A560)</f>
        <v>100.17513383542567</v>
      </c>
    </row>
    <row r="569" spans="1:2">
      <c r="A569" s="6">
        <f t="shared" si="14"/>
        <v>561</v>
      </c>
      <c r="B569">
        <f>$B$5+$B$6*NORMSINV(rand!$A561)</f>
        <v>97.918611958043243</v>
      </c>
    </row>
    <row r="570" spans="1:2">
      <c r="A570" s="6">
        <f t="shared" si="14"/>
        <v>562</v>
      </c>
      <c r="B570">
        <f>$B$5+$B$6*NORMSINV(rand!$A562)</f>
        <v>97.774226807477774</v>
      </c>
    </row>
    <row r="571" spans="1:2">
      <c r="A571" s="6">
        <f t="shared" si="14"/>
        <v>563</v>
      </c>
      <c r="B571">
        <f>$B$5+$B$6*NORMSINV(rand!$A563)</f>
        <v>103.76592083944965</v>
      </c>
    </row>
    <row r="572" spans="1:2">
      <c r="A572" s="6">
        <f t="shared" si="14"/>
        <v>564</v>
      </c>
      <c r="B572">
        <f>$B$5+$B$6*NORMSINV(rand!$A564)</f>
        <v>100.30365193930952</v>
      </c>
    </row>
    <row r="573" spans="1:2">
      <c r="A573" s="6">
        <f t="shared" si="14"/>
        <v>565</v>
      </c>
      <c r="B573">
        <f>$B$5+$B$6*NORMSINV(rand!$A565)</f>
        <v>102.41285729873834</v>
      </c>
    </row>
    <row r="574" spans="1:2">
      <c r="A574" s="6">
        <f t="shared" si="14"/>
        <v>566</v>
      </c>
      <c r="B574">
        <f>$B$5+$B$6*NORMSINV(rand!$A566)</f>
        <v>98.230027848206134</v>
      </c>
    </row>
    <row r="575" spans="1:2">
      <c r="A575" s="6">
        <f t="shared" si="14"/>
        <v>567</v>
      </c>
      <c r="B575">
        <f>$B$5+$B$6*NORMSINV(rand!$A567)</f>
        <v>101.45981690067838</v>
      </c>
    </row>
    <row r="576" spans="1:2">
      <c r="A576" s="6">
        <f t="shared" si="14"/>
        <v>568</v>
      </c>
      <c r="B576">
        <f>$B$5+$B$6*NORMSINV(rand!$A568)</f>
        <v>98.143216824535074</v>
      </c>
    </row>
    <row r="577" spans="1:2">
      <c r="A577" s="6">
        <f t="shared" si="14"/>
        <v>569</v>
      </c>
      <c r="B577">
        <f>$B$5+$B$6*NORMSINV(rand!$A569)</f>
        <v>98.094521999185517</v>
      </c>
    </row>
    <row r="578" spans="1:2">
      <c r="A578" s="6">
        <f t="shared" si="14"/>
        <v>570</v>
      </c>
      <c r="B578">
        <f>$B$5+$B$6*NORMSINV(rand!$A570)</f>
        <v>101.14091950049452</v>
      </c>
    </row>
    <row r="579" spans="1:2">
      <c r="A579" s="6">
        <f t="shared" si="14"/>
        <v>571</v>
      </c>
      <c r="B579">
        <f>$B$5+$B$6*NORMSINV(rand!$A571)</f>
        <v>98.242907429004802</v>
      </c>
    </row>
    <row r="580" spans="1:2">
      <c r="A580" s="6">
        <f t="shared" si="14"/>
        <v>572</v>
      </c>
      <c r="B580">
        <f>$B$5+$B$6*NORMSINV(rand!$A572)</f>
        <v>101.87118051068028</v>
      </c>
    </row>
    <row r="581" spans="1:2">
      <c r="A581" s="6">
        <f t="shared" si="14"/>
        <v>573</v>
      </c>
      <c r="B581">
        <f>$B$5+$B$6*NORMSINV(rand!$A573)</f>
        <v>104.67757256211512</v>
      </c>
    </row>
    <row r="582" spans="1:2">
      <c r="A582" s="6">
        <f t="shared" si="14"/>
        <v>574</v>
      </c>
      <c r="B582">
        <f>$B$5+$B$6*NORMSINV(rand!$A574)</f>
        <v>100.04134431270919</v>
      </c>
    </row>
    <row r="583" spans="1:2">
      <c r="A583" s="6">
        <f t="shared" si="14"/>
        <v>575</v>
      </c>
      <c r="B583">
        <f>$B$5+$B$6*NORMSINV(rand!$A575)</f>
        <v>97.258309251813387</v>
      </c>
    </row>
    <row r="584" spans="1:2">
      <c r="A584" s="6">
        <f t="shared" si="14"/>
        <v>576</v>
      </c>
      <c r="B584">
        <f>$B$5+$B$6*NORMSINV(rand!$A576)</f>
        <v>102.42972921128627</v>
      </c>
    </row>
    <row r="585" spans="1:2">
      <c r="A585" s="6">
        <f t="shared" si="14"/>
        <v>577</v>
      </c>
      <c r="B585">
        <f>$B$5+$B$6*NORMSINV(rand!$A577)</f>
        <v>102.22225772019318</v>
      </c>
    </row>
    <row r="586" spans="1:2">
      <c r="A586" s="6">
        <f t="shared" ref="A586:A649" si="15">A585+1</f>
        <v>578</v>
      </c>
      <c r="B586">
        <f>$B$5+$B$6*NORMSINV(rand!$A578)</f>
        <v>98.618825244757119</v>
      </c>
    </row>
    <row r="587" spans="1:2">
      <c r="A587" s="6">
        <f t="shared" si="15"/>
        <v>579</v>
      </c>
      <c r="B587">
        <f>$B$5+$B$6*NORMSINV(rand!$A579)</f>
        <v>101.22628505313165</v>
      </c>
    </row>
    <row r="588" spans="1:2">
      <c r="A588" s="6">
        <f t="shared" si="15"/>
        <v>580</v>
      </c>
      <c r="B588">
        <f>$B$5+$B$6*NORMSINV(rand!$A580)</f>
        <v>97.703457422856943</v>
      </c>
    </row>
    <row r="589" spans="1:2">
      <c r="A589" s="6">
        <f t="shared" si="15"/>
        <v>581</v>
      </c>
      <c r="B589">
        <f>$B$5+$B$6*NORMSINV(rand!$A581)</f>
        <v>101.15249471807962</v>
      </c>
    </row>
    <row r="590" spans="1:2">
      <c r="A590" s="6">
        <f t="shared" si="15"/>
        <v>582</v>
      </c>
      <c r="B590">
        <f>$B$5+$B$6*NORMSINV(rand!$A582)</f>
        <v>102.46021613645503</v>
      </c>
    </row>
    <row r="591" spans="1:2">
      <c r="A591" s="6">
        <f t="shared" si="15"/>
        <v>583</v>
      </c>
      <c r="B591">
        <f>$B$5+$B$6*NORMSINV(rand!$A583)</f>
        <v>99.401541113019221</v>
      </c>
    </row>
    <row r="592" spans="1:2">
      <c r="A592" s="6">
        <f t="shared" si="15"/>
        <v>584</v>
      </c>
      <c r="B592">
        <f>$B$5+$B$6*NORMSINV(rand!$A584)</f>
        <v>99.387168061832668</v>
      </c>
    </row>
    <row r="593" spans="1:2">
      <c r="A593" s="6">
        <f t="shared" si="15"/>
        <v>585</v>
      </c>
      <c r="B593">
        <f>$B$5+$B$6*NORMSINV(rand!$A585)</f>
        <v>98.807990030517729</v>
      </c>
    </row>
    <row r="594" spans="1:2">
      <c r="A594" s="6">
        <f t="shared" si="15"/>
        <v>586</v>
      </c>
      <c r="B594">
        <f>$B$5+$B$6*NORMSINV(rand!$A586)</f>
        <v>98.190090520938654</v>
      </c>
    </row>
    <row r="595" spans="1:2">
      <c r="A595" s="6">
        <f t="shared" si="15"/>
        <v>587</v>
      </c>
      <c r="B595">
        <f>$B$5+$B$6*NORMSINV(rand!$A587)</f>
        <v>98.700788713208937</v>
      </c>
    </row>
    <row r="596" spans="1:2">
      <c r="A596" s="6">
        <f t="shared" si="15"/>
        <v>588</v>
      </c>
      <c r="B596">
        <f>$B$5+$B$6*NORMSINV(rand!$A588)</f>
        <v>96.66387566009189</v>
      </c>
    </row>
    <row r="597" spans="1:2">
      <c r="A597" s="6">
        <f t="shared" si="15"/>
        <v>589</v>
      </c>
      <c r="B597">
        <f>$B$5+$B$6*NORMSINV(rand!$A589)</f>
        <v>101.01162942798383</v>
      </c>
    </row>
    <row r="598" spans="1:2">
      <c r="A598" s="6">
        <f t="shared" si="15"/>
        <v>590</v>
      </c>
      <c r="B598">
        <f>$B$5+$B$6*NORMSINV(rand!$A590)</f>
        <v>104.29265636112775</v>
      </c>
    </row>
    <row r="599" spans="1:2">
      <c r="A599" s="6">
        <f t="shared" si="15"/>
        <v>591</v>
      </c>
      <c r="B599">
        <f>$B$5+$B$6*NORMSINV(rand!$A591)</f>
        <v>97.944246098472846</v>
      </c>
    </row>
    <row r="600" spans="1:2">
      <c r="A600" s="6">
        <f t="shared" si="15"/>
        <v>592</v>
      </c>
      <c r="B600">
        <f>$B$5+$B$6*NORMSINV(rand!$A592)</f>
        <v>100.9980928178809</v>
      </c>
    </row>
    <row r="601" spans="1:2">
      <c r="A601" s="6">
        <f t="shared" si="15"/>
        <v>593</v>
      </c>
      <c r="B601">
        <f>$B$5+$B$6*NORMSINV(rand!$A593)</f>
        <v>100.69759931293893</v>
      </c>
    </row>
    <row r="602" spans="1:2">
      <c r="A602" s="6">
        <f t="shared" si="15"/>
        <v>594</v>
      </c>
      <c r="B602">
        <f>$B$5+$B$6*NORMSINV(rand!$A594)</f>
        <v>96.201687489731682</v>
      </c>
    </row>
    <row r="603" spans="1:2">
      <c r="A603" s="6">
        <f t="shared" si="15"/>
        <v>595</v>
      </c>
      <c r="B603">
        <f>$B$5+$B$6*NORMSINV(rand!$A595)</f>
        <v>99.051565398884293</v>
      </c>
    </row>
    <row r="604" spans="1:2">
      <c r="A604" s="6">
        <f t="shared" si="15"/>
        <v>596</v>
      </c>
      <c r="B604">
        <f>$B$5+$B$6*NORMSINV(rand!$A596)</f>
        <v>98.669156028873942</v>
      </c>
    </row>
    <row r="605" spans="1:2">
      <c r="A605" s="6">
        <f t="shared" si="15"/>
        <v>597</v>
      </c>
      <c r="B605">
        <f>$B$5+$B$6*NORMSINV(rand!$A597)</f>
        <v>98.252930026381279</v>
      </c>
    </row>
    <row r="606" spans="1:2">
      <c r="A606" s="6">
        <f t="shared" si="15"/>
        <v>598</v>
      </c>
      <c r="B606">
        <f>$B$5+$B$6*NORMSINV(rand!$A598)</f>
        <v>100.55359274032003</v>
      </c>
    </row>
    <row r="607" spans="1:2">
      <c r="A607" s="6">
        <f t="shared" si="15"/>
        <v>599</v>
      </c>
      <c r="B607">
        <f>$B$5+$B$6*NORMSINV(rand!$A599)</f>
        <v>101.17287821770086</v>
      </c>
    </row>
    <row r="608" spans="1:2">
      <c r="A608" s="6">
        <f t="shared" si="15"/>
        <v>600</v>
      </c>
      <c r="B608">
        <f>$B$5+$B$6*NORMSINV(rand!$A600)</f>
        <v>99.117039029413419</v>
      </c>
    </row>
    <row r="609" spans="1:2">
      <c r="A609" s="6">
        <f t="shared" si="15"/>
        <v>601</v>
      </c>
      <c r="B609">
        <f>$B$5+$B$6*NORMSINV(rand!$A601)</f>
        <v>97.675133495232416</v>
      </c>
    </row>
    <row r="610" spans="1:2">
      <c r="A610" s="6">
        <f t="shared" si="15"/>
        <v>602</v>
      </c>
      <c r="B610">
        <f>$B$5+$B$6*NORMSINV(rand!$A602)</f>
        <v>102.02268714245706</v>
      </c>
    </row>
    <row r="611" spans="1:2">
      <c r="A611" s="6">
        <f t="shared" si="15"/>
        <v>603</v>
      </c>
      <c r="B611">
        <f>$B$5+$B$6*NORMSINV(rand!$A603)</f>
        <v>98.503837771131685</v>
      </c>
    </row>
    <row r="612" spans="1:2">
      <c r="A612" s="6">
        <f t="shared" si="15"/>
        <v>604</v>
      </c>
      <c r="B612">
        <f>$B$5+$B$6*NORMSINV(rand!$A604)</f>
        <v>100.75100549473079</v>
      </c>
    </row>
    <row r="613" spans="1:2">
      <c r="A613" s="6">
        <f t="shared" si="15"/>
        <v>605</v>
      </c>
      <c r="B613">
        <f>$B$5+$B$6*NORMSINV(rand!$A605)</f>
        <v>100.62577875295557</v>
      </c>
    </row>
    <row r="614" spans="1:2">
      <c r="A614" s="6">
        <f t="shared" si="15"/>
        <v>606</v>
      </c>
      <c r="B614">
        <f>$B$5+$B$6*NORMSINV(rand!$A606)</f>
        <v>100.52807180301932</v>
      </c>
    </row>
    <row r="615" spans="1:2">
      <c r="A615" s="6">
        <f t="shared" si="15"/>
        <v>607</v>
      </c>
      <c r="B615">
        <f>$B$5+$B$6*NORMSINV(rand!$A607)</f>
        <v>99.997743196414206</v>
      </c>
    </row>
    <row r="616" spans="1:2">
      <c r="A616" s="6">
        <f t="shared" si="15"/>
        <v>608</v>
      </c>
      <c r="B616">
        <f>$B$5+$B$6*NORMSINV(rand!$A608)</f>
        <v>100.7018034812797</v>
      </c>
    </row>
    <row r="617" spans="1:2">
      <c r="A617" s="6">
        <f t="shared" si="15"/>
        <v>609</v>
      </c>
      <c r="B617">
        <f>$B$5+$B$6*NORMSINV(rand!$A609)</f>
        <v>101.65498117243465</v>
      </c>
    </row>
    <row r="618" spans="1:2">
      <c r="A618" s="6">
        <f t="shared" si="15"/>
        <v>610</v>
      </c>
      <c r="B618">
        <f>$B$5+$B$6*NORMSINV(rand!$A610)</f>
        <v>97.907761847470368</v>
      </c>
    </row>
    <row r="619" spans="1:2">
      <c r="A619" s="6">
        <f t="shared" si="15"/>
        <v>611</v>
      </c>
      <c r="B619">
        <f>$B$5+$B$6*NORMSINV(rand!$A611)</f>
        <v>98.428075585877806</v>
      </c>
    </row>
    <row r="620" spans="1:2">
      <c r="A620" s="6">
        <f t="shared" si="15"/>
        <v>612</v>
      </c>
      <c r="B620">
        <f>$B$5+$B$6*NORMSINV(rand!$A612)</f>
        <v>100.12332337226866</v>
      </c>
    </row>
    <row r="621" spans="1:2">
      <c r="A621" s="6">
        <f t="shared" si="15"/>
        <v>613</v>
      </c>
      <c r="B621">
        <f>$B$5+$B$6*NORMSINV(rand!$A613)</f>
        <v>98.184070642675437</v>
      </c>
    </row>
    <row r="622" spans="1:2">
      <c r="A622" s="6">
        <f t="shared" si="15"/>
        <v>614</v>
      </c>
      <c r="B622">
        <f>$B$5+$B$6*NORMSINV(rand!$A614)</f>
        <v>97.754689907028094</v>
      </c>
    </row>
    <row r="623" spans="1:2">
      <c r="A623" s="6">
        <f t="shared" si="15"/>
        <v>615</v>
      </c>
      <c r="B623">
        <f>$B$5+$B$6*NORMSINV(rand!$A615)</f>
        <v>98.579189271125216</v>
      </c>
    </row>
    <row r="624" spans="1:2">
      <c r="A624" s="6">
        <f t="shared" si="15"/>
        <v>616</v>
      </c>
      <c r="B624">
        <f>$B$5+$B$6*NORMSINV(rand!$A616)</f>
        <v>99.702476454718251</v>
      </c>
    </row>
    <row r="625" spans="1:2">
      <c r="A625" s="6">
        <f t="shared" si="15"/>
        <v>617</v>
      </c>
      <c r="B625">
        <f>$B$5+$B$6*NORMSINV(rand!$A617)</f>
        <v>98.366342460061375</v>
      </c>
    </row>
    <row r="626" spans="1:2">
      <c r="A626" s="6">
        <f t="shared" si="15"/>
        <v>618</v>
      </c>
      <c r="B626">
        <f>$B$5+$B$6*NORMSINV(rand!$A618)</f>
        <v>102.20880664103176</v>
      </c>
    </row>
    <row r="627" spans="1:2">
      <c r="A627" s="6">
        <f t="shared" si="15"/>
        <v>619</v>
      </c>
      <c r="B627">
        <f>$B$5+$B$6*NORMSINV(rand!$A619)</f>
        <v>97.418452425858334</v>
      </c>
    </row>
    <row r="628" spans="1:2">
      <c r="A628" s="6">
        <f t="shared" si="15"/>
        <v>620</v>
      </c>
      <c r="B628">
        <f>$B$5+$B$6*NORMSINV(rand!$A620)</f>
        <v>100.81845047465499</v>
      </c>
    </row>
    <row r="629" spans="1:2">
      <c r="A629" s="6">
        <f t="shared" si="15"/>
        <v>621</v>
      </c>
      <c r="B629">
        <f>$B$5+$B$6*NORMSINV(rand!$A621)</f>
        <v>100.71315227839196</v>
      </c>
    </row>
    <row r="630" spans="1:2">
      <c r="A630" s="6">
        <f t="shared" si="15"/>
        <v>622</v>
      </c>
      <c r="B630">
        <f>$B$5+$B$6*NORMSINV(rand!$A622)</f>
        <v>100.97898880574758</v>
      </c>
    </row>
    <row r="631" spans="1:2">
      <c r="A631" s="6">
        <f t="shared" si="15"/>
        <v>623</v>
      </c>
      <c r="B631">
        <f>$B$5+$B$6*NORMSINV(rand!$A623)</f>
        <v>99.508286029819899</v>
      </c>
    </row>
    <row r="632" spans="1:2">
      <c r="A632" s="6">
        <f t="shared" si="15"/>
        <v>624</v>
      </c>
      <c r="B632">
        <f>$B$5+$B$6*NORMSINV(rand!$A624)</f>
        <v>99.39809808369256</v>
      </c>
    </row>
    <row r="633" spans="1:2">
      <c r="A633" s="6">
        <f t="shared" si="15"/>
        <v>625</v>
      </c>
      <c r="B633">
        <f>$B$5+$B$6*NORMSINV(rand!$A625)</f>
        <v>97.520932816434055</v>
      </c>
    </row>
    <row r="634" spans="1:2">
      <c r="A634" s="6">
        <f t="shared" si="15"/>
        <v>626</v>
      </c>
      <c r="B634">
        <f>$B$5+$B$6*NORMSINV(rand!$A626)</f>
        <v>99.266994774922509</v>
      </c>
    </row>
    <row r="635" spans="1:2">
      <c r="A635" s="6">
        <f t="shared" si="15"/>
        <v>627</v>
      </c>
      <c r="B635">
        <f>$B$5+$B$6*NORMSINV(rand!$A627)</f>
        <v>99.5717669332859</v>
      </c>
    </row>
    <row r="636" spans="1:2">
      <c r="A636" s="6">
        <f t="shared" si="15"/>
        <v>628</v>
      </c>
      <c r="B636">
        <f>$B$5+$B$6*NORMSINV(rand!$A628)</f>
        <v>98.99683272775944</v>
      </c>
    </row>
    <row r="637" spans="1:2">
      <c r="A637" s="6">
        <f t="shared" si="15"/>
        <v>629</v>
      </c>
      <c r="B637">
        <f>$B$5+$B$6*NORMSINV(rand!$A629)</f>
        <v>102.39481061530246</v>
      </c>
    </row>
    <row r="638" spans="1:2">
      <c r="A638" s="6">
        <f t="shared" si="15"/>
        <v>630</v>
      </c>
      <c r="B638">
        <f>$B$5+$B$6*NORMSINV(rand!$A630)</f>
        <v>100.69532476315632</v>
      </c>
    </row>
    <row r="639" spans="1:2">
      <c r="A639" s="6">
        <f t="shared" si="15"/>
        <v>631</v>
      </c>
      <c r="B639">
        <f>$B$5+$B$6*NORMSINV(rand!$A631)</f>
        <v>96.142434645057293</v>
      </c>
    </row>
    <row r="640" spans="1:2">
      <c r="A640" s="6">
        <f t="shared" si="15"/>
        <v>632</v>
      </c>
      <c r="B640">
        <f>$B$5+$B$6*NORMSINV(rand!$A632)</f>
        <v>102.08242677444967</v>
      </c>
    </row>
    <row r="641" spans="1:2">
      <c r="A641" s="6">
        <f t="shared" si="15"/>
        <v>633</v>
      </c>
      <c r="B641">
        <f>$B$5+$B$6*NORMSINV(rand!$A633)</f>
        <v>100.38907690190234</v>
      </c>
    </row>
    <row r="642" spans="1:2">
      <c r="A642" s="6">
        <f t="shared" si="15"/>
        <v>634</v>
      </c>
      <c r="B642">
        <f>$B$5+$B$6*NORMSINV(rand!$A634)</f>
        <v>100.76991289196013</v>
      </c>
    </row>
    <row r="643" spans="1:2">
      <c r="A643" s="6">
        <f t="shared" si="15"/>
        <v>635</v>
      </c>
      <c r="B643">
        <f>$B$5+$B$6*NORMSINV(rand!$A635)</f>
        <v>99.858518521209177</v>
      </c>
    </row>
    <row r="644" spans="1:2">
      <c r="A644" s="6">
        <f t="shared" si="15"/>
        <v>636</v>
      </c>
      <c r="B644">
        <f>$B$5+$B$6*NORMSINV(rand!$A636)</f>
        <v>98.276803433794811</v>
      </c>
    </row>
    <row r="645" spans="1:2">
      <c r="A645" s="6">
        <f t="shared" si="15"/>
        <v>637</v>
      </c>
      <c r="B645">
        <f>$B$5+$B$6*NORMSINV(rand!$A637)</f>
        <v>99.363425819054669</v>
      </c>
    </row>
    <row r="646" spans="1:2">
      <c r="A646" s="6">
        <f t="shared" si="15"/>
        <v>638</v>
      </c>
      <c r="B646">
        <f>$B$5+$B$6*NORMSINV(rand!$A638)</f>
        <v>97.318809325061665</v>
      </c>
    </row>
    <row r="647" spans="1:2">
      <c r="A647" s="6">
        <f t="shared" si="15"/>
        <v>639</v>
      </c>
      <c r="B647">
        <f>$B$5+$B$6*NORMSINV(rand!$A639)</f>
        <v>100.53883427095167</v>
      </c>
    </row>
    <row r="648" spans="1:2">
      <c r="A648" s="6">
        <f t="shared" si="15"/>
        <v>640</v>
      </c>
      <c r="B648">
        <f>$B$5+$B$6*NORMSINV(rand!$A640)</f>
        <v>101.08296702955344</v>
      </c>
    </row>
    <row r="649" spans="1:2">
      <c r="A649" s="6">
        <f t="shared" si="15"/>
        <v>641</v>
      </c>
      <c r="B649">
        <f>$B$5+$B$6*NORMSINV(rand!$A641)</f>
        <v>101.48293060614409</v>
      </c>
    </row>
    <row r="650" spans="1:2">
      <c r="A650" s="6">
        <f t="shared" ref="A650:A713" si="16">A649+1</f>
        <v>642</v>
      </c>
      <c r="B650">
        <f>$B$5+$B$6*NORMSINV(rand!$A642)</f>
        <v>98.884949831284999</v>
      </c>
    </row>
    <row r="651" spans="1:2">
      <c r="A651" s="6">
        <f t="shared" si="16"/>
        <v>643</v>
      </c>
      <c r="B651">
        <f>$B$5+$B$6*NORMSINV(rand!$A643)</f>
        <v>101.6136677353208</v>
      </c>
    </row>
    <row r="652" spans="1:2">
      <c r="A652" s="6">
        <f t="shared" si="16"/>
        <v>644</v>
      </c>
      <c r="B652">
        <f>$B$5+$B$6*NORMSINV(rand!$A644)</f>
        <v>101.43445328941104</v>
      </c>
    </row>
    <row r="653" spans="1:2">
      <c r="A653" s="6">
        <f t="shared" si="16"/>
        <v>645</v>
      </c>
      <c r="B653">
        <f>$B$5+$B$6*NORMSINV(rand!$A645)</f>
        <v>95.820006117092873</v>
      </c>
    </row>
    <row r="654" spans="1:2">
      <c r="A654" s="6">
        <f t="shared" si="16"/>
        <v>646</v>
      </c>
      <c r="B654">
        <f>$B$5+$B$6*NORMSINV(rand!$A646)</f>
        <v>103.57667306724818</v>
      </c>
    </row>
    <row r="655" spans="1:2">
      <c r="A655" s="6">
        <f t="shared" si="16"/>
        <v>647</v>
      </c>
      <c r="B655">
        <f>$B$5+$B$6*NORMSINV(rand!$A647)</f>
        <v>98.529301243369531</v>
      </c>
    </row>
    <row r="656" spans="1:2">
      <c r="A656" s="6">
        <f t="shared" si="16"/>
        <v>648</v>
      </c>
      <c r="B656">
        <f>$B$5+$B$6*NORMSINV(rand!$A648)</f>
        <v>99.506636522755656</v>
      </c>
    </row>
    <row r="657" spans="1:2">
      <c r="A657" s="6">
        <f t="shared" si="16"/>
        <v>649</v>
      </c>
      <c r="B657">
        <f>$B$5+$B$6*NORMSINV(rand!$A649)</f>
        <v>99.295268886128227</v>
      </c>
    </row>
    <row r="658" spans="1:2">
      <c r="A658" s="6">
        <f t="shared" si="16"/>
        <v>650</v>
      </c>
      <c r="B658">
        <f>$B$5+$B$6*NORMSINV(rand!$A650)</f>
        <v>103.78983142482153</v>
      </c>
    </row>
    <row r="659" spans="1:2">
      <c r="A659" s="6">
        <f t="shared" si="16"/>
        <v>651</v>
      </c>
      <c r="B659">
        <f>$B$5+$B$6*NORMSINV(rand!$A651)</f>
        <v>101.9069895214415</v>
      </c>
    </row>
    <row r="660" spans="1:2">
      <c r="A660" s="6">
        <f t="shared" si="16"/>
        <v>652</v>
      </c>
      <c r="B660">
        <f>$B$5+$B$6*NORMSINV(rand!$A652)</f>
        <v>101.05609853448597</v>
      </c>
    </row>
    <row r="661" spans="1:2">
      <c r="A661" s="6">
        <f t="shared" si="16"/>
        <v>653</v>
      </c>
      <c r="B661">
        <f>$B$5+$B$6*NORMSINV(rand!$A653)</f>
        <v>99.684051097278456</v>
      </c>
    </row>
    <row r="662" spans="1:2">
      <c r="A662" s="6">
        <f t="shared" si="16"/>
        <v>654</v>
      </c>
      <c r="B662">
        <f>$B$5+$B$6*NORMSINV(rand!$A654)</f>
        <v>100.9546888843017</v>
      </c>
    </row>
    <row r="663" spans="1:2">
      <c r="A663" s="6">
        <f t="shared" si="16"/>
        <v>655</v>
      </c>
      <c r="B663">
        <f>$B$5+$B$6*NORMSINV(rand!$A655)</f>
        <v>100.32900251918795</v>
      </c>
    </row>
    <row r="664" spans="1:2">
      <c r="A664" s="6">
        <f t="shared" si="16"/>
        <v>656</v>
      </c>
      <c r="B664">
        <f>$B$5+$B$6*NORMSINV(rand!$A656)</f>
        <v>100.17112918869991</v>
      </c>
    </row>
    <row r="665" spans="1:2">
      <c r="A665" s="6">
        <f t="shared" si="16"/>
        <v>657</v>
      </c>
      <c r="B665">
        <f>$B$5+$B$6*NORMSINV(rand!$A657)</f>
        <v>104.74249000774782</v>
      </c>
    </row>
    <row r="666" spans="1:2">
      <c r="A666" s="6">
        <f t="shared" si="16"/>
        <v>658</v>
      </c>
      <c r="B666">
        <f>$B$5+$B$6*NORMSINV(rand!$A658)</f>
        <v>101.43395016624009</v>
      </c>
    </row>
    <row r="667" spans="1:2">
      <c r="A667" s="6">
        <f t="shared" si="16"/>
        <v>659</v>
      </c>
      <c r="B667">
        <f>$B$5+$B$6*NORMSINV(rand!$A659)</f>
        <v>101.80620739046361</v>
      </c>
    </row>
    <row r="668" spans="1:2">
      <c r="A668" s="6">
        <f t="shared" si="16"/>
        <v>660</v>
      </c>
      <c r="B668">
        <f>$B$5+$B$6*NORMSINV(rand!$A660)</f>
        <v>103.233377010429</v>
      </c>
    </row>
    <row r="669" spans="1:2">
      <c r="A669" s="6">
        <f t="shared" si="16"/>
        <v>661</v>
      </c>
      <c r="B669">
        <f>$B$5+$B$6*NORMSINV(rand!$A661)</f>
        <v>98.496282143817183</v>
      </c>
    </row>
    <row r="670" spans="1:2">
      <c r="A670" s="6">
        <f t="shared" si="16"/>
        <v>662</v>
      </c>
      <c r="B670">
        <f>$B$5+$B$6*NORMSINV(rand!$A662)</f>
        <v>99.398405840428651</v>
      </c>
    </row>
    <row r="671" spans="1:2">
      <c r="A671" s="6">
        <f t="shared" si="16"/>
        <v>663</v>
      </c>
      <c r="B671">
        <f>$B$5+$B$6*NORMSINV(rand!$A663)</f>
        <v>101.81315671456568</v>
      </c>
    </row>
    <row r="672" spans="1:2">
      <c r="A672" s="6">
        <f t="shared" si="16"/>
        <v>664</v>
      </c>
      <c r="B672">
        <f>$B$5+$B$6*NORMSINV(rand!$A664)</f>
        <v>99.841460258096987</v>
      </c>
    </row>
    <row r="673" spans="1:2">
      <c r="A673" s="6">
        <f t="shared" si="16"/>
        <v>665</v>
      </c>
      <c r="B673">
        <f>$B$5+$B$6*NORMSINV(rand!$A665)</f>
        <v>104.89913410373117</v>
      </c>
    </row>
    <row r="674" spans="1:2">
      <c r="A674" s="6">
        <f t="shared" si="16"/>
        <v>666</v>
      </c>
      <c r="B674">
        <f>$B$5+$B$6*NORMSINV(rand!$A666)</f>
        <v>101.68195812276568</v>
      </c>
    </row>
    <row r="675" spans="1:2">
      <c r="A675" s="6">
        <f t="shared" si="16"/>
        <v>667</v>
      </c>
      <c r="B675">
        <f>$B$5+$B$6*NORMSINV(rand!$A667)</f>
        <v>99.994768337918416</v>
      </c>
    </row>
    <row r="676" spans="1:2">
      <c r="A676" s="6">
        <f t="shared" si="16"/>
        <v>668</v>
      </c>
      <c r="B676">
        <f>$B$5+$B$6*NORMSINV(rand!$A668)</f>
        <v>99.689622586061986</v>
      </c>
    </row>
    <row r="677" spans="1:2">
      <c r="A677" s="6">
        <f t="shared" si="16"/>
        <v>669</v>
      </c>
      <c r="B677">
        <f>$B$5+$B$6*NORMSINV(rand!$A669)</f>
        <v>98.273565710264435</v>
      </c>
    </row>
    <row r="678" spans="1:2">
      <c r="A678" s="6">
        <f t="shared" si="16"/>
        <v>670</v>
      </c>
      <c r="B678">
        <f>$B$5+$B$6*NORMSINV(rand!$A670)</f>
        <v>102.64124203943959</v>
      </c>
    </row>
    <row r="679" spans="1:2">
      <c r="A679" s="6">
        <f t="shared" si="16"/>
        <v>671</v>
      </c>
      <c r="B679">
        <f>$B$5+$B$6*NORMSINV(rand!$A671)</f>
        <v>99.982334717283322</v>
      </c>
    </row>
    <row r="680" spans="1:2">
      <c r="A680" s="6">
        <f t="shared" si="16"/>
        <v>672</v>
      </c>
      <c r="B680">
        <f>$B$5+$B$6*NORMSINV(rand!$A672)</f>
        <v>99.406596007048293</v>
      </c>
    </row>
    <row r="681" spans="1:2">
      <c r="A681" s="6">
        <f t="shared" si="16"/>
        <v>673</v>
      </c>
      <c r="B681">
        <f>$B$5+$B$6*NORMSINV(rand!$A673)</f>
        <v>98.868213289570718</v>
      </c>
    </row>
    <row r="682" spans="1:2">
      <c r="A682" s="6">
        <f t="shared" si="16"/>
        <v>674</v>
      </c>
      <c r="B682">
        <f>$B$5+$B$6*NORMSINV(rand!$A674)</f>
        <v>101.53821490457385</v>
      </c>
    </row>
    <row r="683" spans="1:2">
      <c r="A683" s="6">
        <f t="shared" si="16"/>
        <v>675</v>
      </c>
      <c r="B683">
        <f>$B$5+$B$6*NORMSINV(rand!$A675)</f>
        <v>100.3462015727569</v>
      </c>
    </row>
    <row r="684" spans="1:2">
      <c r="A684" s="6">
        <f t="shared" si="16"/>
        <v>676</v>
      </c>
      <c r="B684">
        <f>$B$5+$B$6*NORMSINV(rand!$A676)</f>
        <v>97.111282226492236</v>
      </c>
    </row>
    <row r="685" spans="1:2">
      <c r="A685" s="6">
        <f t="shared" si="16"/>
        <v>677</v>
      </c>
      <c r="B685">
        <f>$B$5+$B$6*NORMSINV(rand!$A677)</f>
        <v>98.946740567733272</v>
      </c>
    </row>
    <row r="686" spans="1:2">
      <c r="A686" s="6">
        <f t="shared" si="16"/>
        <v>678</v>
      </c>
      <c r="B686">
        <f>$B$5+$B$6*NORMSINV(rand!$A678)</f>
        <v>98.828008280110993</v>
      </c>
    </row>
    <row r="687" spans="1:2">
      <c r="A687" s="6">
        <f t="shared" si="16"/>
        <v>679</v>
      </c>
      <c r="B687">
        <f>$B$5+$B$6*NORMSINV(rand!$A679)</f>
        <v>97.508181125164924</v>
      </c>
    </row>
    <row r="688" spans="1:2">
      <c r="A688" s="6">
        <f t="shared" si="16"/>
        <v>680</v>
      </c>
      <c r="B688">
        <f>$B$5+$B$6*NORMSINV(rand!$A680)</f>
        <v>100.92877918357252</v>
      </c>
    </row>
    <row r="689" spans="1:2">
      <c r="A689" s="6">
        <f t="shared" si="16"/>
        <v>681</v>
      </c>
      <c r="B689">
        <f>$B$5+$B$6*NORMSINV(rand!$A681)</f>
        <v>98.443428067407481</v>
      </c>
    </row>
    <row r="690" spans="1:2">
      <c r="A690" s="6">
        <f t="shared" si="16"/>
        <v>682</v>
      </c>
      <c r="B690">
        <f>$B$5+$B$6*NORMSINV(rand!$A682)</f>
        <v>99.592447163722625</v>
      </c>
    </row>
    <row r="691" spans="1:2">
      <c r="A691" s="6">
        <f t="shared" si="16"/>
        <v>683</v>
      </c>
      <c r="B691">
        <f>$B$5+$B$6*NORMSINV(rand!$A683)</f>
        <v>97.400765296639463</v>
      </c>
    </row>
    <row r="692" spans="1:2">
      <c r="A692" s="6">
        <f t="shared" si="16"/>
        <v>684</v>
      </c>
      <c r="B692">
        <f>$B$5+$B$6*NORMSINV(rand!$A684)</f>
        <v>96.455650837390692</v>
      </c>
    </row>
    <row r="693" spans="1:2">
      <c r="A693" s="6">
        <f t="shared" si="16"/>
        <v>685</v>
      </c>
      <c r="B693">
        <f>$B$5+$B$6*NORMSINV(rand!$A685)</f>
        <v>97.549625631396097</v>
      </c>
    </row>
    <row r="694" spans="1:2">
      <c r="A694" s="6">
        <f t="shared" si="16"/>
        <v>686</v>
      </c>
      <c r="B694">
        <f>$B$5+$B$6*NORMSINV(rand!$A686)</f>
        <v>98.708994573000197</v>
      </c>
    </row>
    <row r="695" spans="1:2">
      <c r="A695" s="6">
        <f t="shared" si="16"/>
        <v>687</v>
      </c>
      <c r="B695">
        <f>$B$5+$B$6*NORMSINV(rand!$A687)</f>
        <v>101.04503533880734</v>
      </c>
    </row>
    <row r="696" spans="1:2">
      <c r="A696" s="6">
        <f t="shared" si="16"/>
        <v>688</v>
      </c>
      <c r="B696">
        <f>$B$5+$B$6*NORMSINV(rand!$A688)</f>
        <v>103.55349832343275</v>
      </c>
    </row>
    <row r="697" spans="1:2">
      <c r="A697" s="6">
        <f t="shared" si="16"/>
        <v>689</v>
      </c>
      <c r="B697">
        <f>$B$5+$B$6*NORMSINV(rand!$A689)</f>
        <v>102.0398913699583</v>
      </c>
    </row>
    <row r="698" spans="1:2">
      <c r="A698" s="6">
        <f t="shared" si="16"/>
        <v>690</v>
      </c>
      <c r="B698">
        <f>$B$5+$B$6*NORMSINV(rand!$A690)</f>
        <v>98.152142669944141</v>
      </c>
    </row>
    <row r="699" spans="1:2">
      <c r="A699" s="6">
        <f t="shared" si="16"/>
        <v>691</v>
      </c>
      <c r="B699">
        <f>$B$5+$B$6*NORMSINV(rand!$A691)</f>
        <v>100.87911582479605</v>
      </c>
    </row>
    <row r="700" spans="1:2">
      <c r="A700" s="6">
        <f t="shared" si="16"/>
        <v>692</v>
      </c>
      <c r="B700">
        <f>$B$5+$B$6*NORMSINV(rand!$A692)</f>
        <v>101.27234048077206</v>
      </c>
    </row>
    <row r="701" spans="1:2">
      <c r="A701" s="6">
        <f t="shared" si="16"/>
        <v>693</v>
      </c>
      <c r="B701">
        <f>$B$5+$B$6*NORMSINV(rand!$A693)</f>
        <v>104.26656097975723</v>
      </c>
    </row>
    <row r="702" spans="1:2">
      <c r="A702" s="6">
        <f t="shared" si="16"/>
        <v>694</v>
      </c>
      <c r="B702">
        <f>$B$5+$B$6*NORMSINV(rand!$A694)</f>
        <v>97.265208957306697</v>
      </c>
    </row>
    <row r="703" spans="1:2">
      <c r="A703" s="6">
        <f t="shared" si="16"/>
        <v>695</v>
      </c>
      <c r="B703">
        <f>$B$5+$B$6*NORMSINV(rand!$A695)</f>
        <v>101.04966984473474</v>
      </c>
    </row>
    <row r="704" spans="1:2">
      <c r="A704" s="6">
        <f t="shared" si="16"/>
        <v>696</v>
      </c>
      <c r="B704">
        <f>$B$5+$B$6*NORMSINV(rand!$A696)</f>
        <v>102.58371987514394</v>
      </c>
    </row>
    <row r="705" spans="1:2">
      <c r="A705" s="6">
        <f t="shared" si="16"/>
        <v>697</v>
      </c>
      <c r="B705">
        <f>$B$5+$B$6*NORMSINV(rand!$A697)</f>
        <v>102.3617628340201</v>
      </c>
    </row>
    <row r="706" spans="1:2">
      <c r="A706" s="6">
        <f t="shared" si="16"/>
        <v>698</v>
      </c>
      <c r="B706">
        <f>$B$5+$B$6*NORMSINV(rand!$A698)</f>
        <v>99.713548094734875</v>
      </c>
    </row>
    <row r="707" spans="1:2">
      <c r="A707" s="6">
        <f t="shared" si="16"/>
        <v>699</v>
      </c>
      <c r="B707">
        <f>$B$5+$B$6*NORMSINV(rand!$A699)</f>
        <v>99.130219342239315</v>
      </c>
    </row>
    <row r="708" spans="1:2">
      <c r="A708" s="6">
        <f t="shared" si="16"/>
        <v>700</v>
      </c>
      <c r="B708">
        <f>$B$5+$B$6*NORMSINV(rand!$A700)</f>
        <v>99.85719118294584</v>
      </c>
    </row>
    <row r="709" spans="1:2">
      <c r="A709" s="6">
        <f t="shared" si="16"/>
        <v>701</v>
      </c>
      <c r="B709">
        <f>$B$5+$B$6*NORMSINV(rand!$A701)</f>
        <v>100.62492438317692</v>
      </c>
    </row>
    <row r="710" spans="1:2">
      <c r="A710" s="6">
        <f t="shared" si="16"/>
        <v>702</v>
      </c>
      <c r="B710">
        <f>$B$5+$B$6*NORMSINV(rand!$A702)</f>
        <v>99.85816962302043</v>
      </c>
    </row>
    <row r="711" spans="1:2">
      <c r="A711" s="6">
        <f t="shared" si="16"/>
        <v>703</v>
      </c>
      <c r="B711">
        <f>$B$5+$B$6*NORMSINV(rand!$A703)</f>
        <v>101.00253465855133</v>
      </c>
    </row>
    <row r="712" spans="1:2">
      <c r="A712" s="6">
        <f t="shared" si="16"/>
        <v>704</v>
      </c>
      <c r="B712">
        <f>$B$5+$B$6*NORMSINV(rand!$A704)</f>
        <v>98.155157505425265</v>
      </c>
    </row>
    <row r="713" spans="1:2">
      <c r="A713" s="6">
        <f t="shared" si="16"/>
        <v>705</v>
      </c>
      <c r="B713">
        <f>$B$5+$B$6*NORMSINV(rand!$A705)</f>
        <v>101.88577734753336</v>
      </c>
    </row>
    <row r="714" spans="1:2">
      <c r="A714" s="6">
        <f t="shared" ref="A714:A777" si="17">A713+1</f>
        <v>706</v>
      </c>
      <c r="B714">
        <f>$B$5+$B$6*NORMSINV(rand!$A706)</f>
        <v>99.089286023510212</v>
      </c>
    </row>
    <row r="715" spans="1:2">
      <c r="A715" s="6">
        <f t="shared" si="17"/>
        <v>707</v>
      </c>
      <c r="B715">
        <f>$B$5+$B$6*NORMSINV(rand!$A707)</f>
        <v>99.645604874241528</v>
      </c>
    </row>
    <row r="716" spans="1:2">
      <c r="A716" s="6">
        <f t="shared" si="17"/>
        <v>708</v>
      </c>
      <c r="B716">
        <f>$B$5+$B$6*NORMSINV(rand!$A708)</f>
        <v>96.534893381901853</v>
      </c>
    </row>
    <row r="717" spans="1:2">
      <c r="A717" s="6">
        <f t="shared" si="17"/>
        <v>709</v>
      </c>
      <c r="B717">
        <f>$B$5+$B$6*NORMSINV(rand!$A709)</f>
        <v>98.365791057973766</v>
      </c>
    </row>
    <row r="718" spans="1:2">
      <c r="A718" s="6">
        <f t="shared" si="17"/>
        <v>710</v>
      </c>
      <c r="B718">
        <f>$B$5+$B$6*NORMSINV(rand!$A710)</f>
        <v>99.709471928442909</v>
      </c>
    </row>
    <row r="719" spans="1:2">
      <c r="A719" s="6">
        <f t="shared" si="17"/>
        <v>711</v>
      </c>
      <c r="B719">
        <f>$B$5+$B$6*NORMSINV(rand!$A711)</f>
        <v>96.727456148985624</v>
      </c>
    </row>
    <row r="720" spans="1:2">
      <c r="A720" s="6">
        <f t="shared" si="17"/>
        <v>712</v>
      </c>
      <c r="B720">
        <f>$B$5+$B$6*NORMSINV(rand!$A712)</f>
        <v>101.55531235729343</v>
      </c>
    </row>
    <row r="721" spans="1:2">
      <c r="A721" s="6">
        <f t="shared" si="17"/>
        <v>713</v>
      </c>
      <c r="B721">
        <f>$B$5+$B$6*NORMSINV(rand!$A713)</f>
        <v>99.547025411058229</v>
      </c>
    </row>
    <row r="722" spans="1:2">
      <c r="A722" s="6">
        <f t="shared" si="17"/>
        <v>714</v>
      </c>
      <c r="B722">
        <f>$B$5+$B$6*NORMSINV(rand!$A714)</f>
        <v>101.04849193505348</v>
      </c>
    </row>
    <row r="723" spans="1:2">
      <c r="A723" s="6">
        <f t="shared" si="17"/>
        <v>715</v>
      </c>
      <c r="B723">
        <f>$B$5+$B$6*NORMSINV(rand!$A715)</f>
        <v>98.827045927538492</v>
      </c>
    </row>
    <row r="724" spans="1:2">
      <c r="A724" s="6">
        <f t="shared" si="17"/>
        <v>716</v>
      </c>
      <c r="B724">
        <f>$B$5+$B$6*NORMSINV(rand!$A716)</f>
        <v>100.39665952877863</v>
      </c>
    </row>
    <row r="725" spans="1:2">
      <c r="A725" s="6">
        <f t="shared" si="17"/>
        <v>717</v>
      </c>
      <c r="B725">
        <f>$B$5+$B$6*NORMSINV(rand!$A717)</f>
        <v>96.134146139411271</v>
      </c>
    </row>
    <row r="726" spans="1:2">
      <c r="A726" s="6">
        <f t="shared" si="17"/>
        <v>718</v>
      </c>
      <c r="B726">
        <f>$B$5+$B$6*NORMSINV(rand!$A718)</f>
        <v>97.001104844135625</v>
      </c>
    </row>
    <row r="727" spans="1:2">
      <c r="A727" s="6">
        <f t="shared" si="17"/>
        <v>719</v>
      </c>
      <c r="B727">
        <f>$B$5+$B$6*NORMSINV(rand!$A719)</f>
        <v>100.45095109396763</v>
      </c>
    </row>
    <row r="728" spans="1:2">
      <c r="A728" s="6">
        <f t="shared" si="17"/>
        <v>720</v>
      </c>
      <c r="B728">
        <f>$B$5+$B$6*NORMSINV(rand!$A720)</f>
        <v>99.909262308731599</v>
      </c>
    </row>
    <row r="729" spans="1:2">
      <c r="A729" s="6">
        <f t="shared" si="17"/>
        <v>721</v>
      </c>
      <c r="B729">
        <f>$B$5+$B$6*NORMSINV(rand!$A721)</f>
        <v>100.70540760924479</v>
      </c>
    </row>
    <row r="730" spans="1:2">
      <c r="A730" s="6">
        <f t="shared" si="17"/>
        <v>722</v>
      </c>
      <c r="B730">
        <f>$B$5+$B$6*NORMSINV(rand!$A722)</f>
        <v>96.667362470832771</v>
      </c>
    </row>
    <row r="731" spans="1:2">
      <c r="A731" s="6">
        <f t="shared" si="17"/>
        <v>723</v>
      </c>
      <c r="B731">
        <f>$B$5+$B$6*NORMSINV(rand!$A723)</f>
        <v>96.896317546751732</v>
      </c>
    </row>
    <row r="732" spans="1:2">
      <c r="A732" s="6">
        <f t="shared" si="17"/>
        <v>724</v>
      </c>
      <c r="B732">
        <f>$B$5+$B$6*NORMSINV(rand!$A724)</f>
        <v>100.63788813039781</v>
      </c>
    </row>
    <row r="733" spans="1:2">
      <c r="A733" s="6">
        <f t="shared" si="17"/>
        <v>725</v>
      </c>
      <c r="B733">
        <f>$B$5+$B$6*NORMSINV(rand!$A725)</f>
        <v>99.242891943762714</v>
      </c>
    </row>
    <row r="734" spans="1:2">
      <c r="A734" s="6">
        <f t="shared" si="17"/>
        <v>726</v>
      </c>
      <c r="B734">
        <f>$B$5+$B$6*NORMSINV(rand!$A726)</f>
        <v>98.328567585574802</v>
      </c>
    </row>
    <row r="735" spans="1:2">
      <c r="A735" s="6">
        <f t="shared" si="17"/>
        <v>727</v>
      </c>
      <c r="B735">
        <f>$B$5+$B$6*NORMSINV(rand!$A727)</f>
        <v>105.35789910935654</v>
      </c>
    </row>
    <row r="736" spans="1:2">
      <c r="A736" s="6">
        <f t="shared" si="17"/>
        <v>728</v>
      </c>
      <c r="B736">
        <f>$B$5+$B$6*NORMSINV(rand!$A728)</f>
        <v>100.56627968843466</v>
      </c>
    </row>
    <row r="737" spans="1:2">
      <c r="A737" s="6">
        <f t="shared" si="17"/>
        <v>729</v>
      </c>
      <c r="B737">
        <f>$B$5+$B$6*NORMSINV(rand!$A729)</f>
        <v>99.829606013276987</v>
      </c>
    </row>
    <row r="738" spans="1:2">
      <c r="A738" s="6">
        <f t="shared" si="17"/>
        <v>730</v>
      </c>
      <c r="B738">
        <f>$B$5+$B$6*NORMSINV(rand!$A730)</f>
        <v>103.10842668597552</v>
      </c>
    </row>
    <row r="739" spans="1:2">
      <c r="A739" s="6">
        <f t="shared" si="17"/>
        <v>731</v>
      </c>
      <c r="B739">
        <f>$B$5+$B$6*NORMSINV(rand!$A731)</f>
        <v>100.93195243078026</v>
      </c>
    </row>
    <row r="740" spans="1:2">
      <c r="A740" s="6">
        <f t="shared" si="17"/>
        <v>732</v>
      </c>
      <c r="B740">
        <f>$B$5+$B$6*NORMSINV(rand!$A732)</f>
        <v>100.03983249982605</v>
      </c>
    </row>
    <row r="741" spans="1:2">
      <c r="A741" s="6">
        <f t="shared" si="17"/>
        <v>733</v>
      </c>
      <c r="B741">
        <f>$B$5+$B$6*NORMSINV(rand!$A733)</f>
        <v>98.891485286866171</v>
      </c>
    </row>
    <row r="742" spans="1:2">
      <c r="A742" s="6">
        <f t="shared" si="17"/>
        <v>734</v>
      </c>
      <c r="B742">
        <f>$B$5+$B$6*NORMSINV(rand!$A734)</f>
        <v>101.84138406200627</v>
      </c>
    </row>
    <row r="743" spans="1:2">
      <c r="A743" s="6">
        <f t="shared" si="17"/>
        <v>735</v>
      </c>
      <c r="B743">
        <f>$B$5+$B$6*NORMSINV(rand!$A735)</f>
        <v>103.41971687457976</v>
      </c>
    </row>
    <row r="744" spans="1:2">
      <c r="A744" s="6">
        <f t="shared" si="17"/>
        <v>736</v>
      </c>
      <c r="B744">
        <f>$B$5+$B$6*NORMSINV(rand!$A736)</f>
        <v>102.84049442432391</v>
      </c>
    </row>
    <row r="745" spans="1:2">
      <c r="A745" s="6">
        <f t="shared" si="17"/>
        <v>737</v>
      </c>
      <c r="B745">
        <f>$B$5+$B$6*NORMSINV(rand!$A737)</f>
        <v>99.176553543051014</v>
      </c>
    </row>
    <row r="746" spans="1:2">
      <c r="A746" s="6">
        <f t="shared" si="17"/>
        <v>738</v>
      </c>
      <c r="B746">
        <f>$B$5+$B$6*NORMSINV(rand!$A738)</f>
        <v>98.198151348072969</v>
      </c>
    </row>
    <row r="747" spans="1:2">
      <c r="A747" s="6">
        <f t="shared" si="17"/>
        <v>739</v>
      </c>
      <c r="B747">
        <f>$B$5+$B$6*NORMSINV(rand!$A739)</f>
        <v>101.24247278857172</v>
      </c>
    </row>
    <row r="748" spans="1:2">
      <c r="A748" s="6">
        <f t="shared" si="17"/>
        <v>740</v>
      </c>
      <c r="B748">
        <f>$B$5+$B$6*NORMSINV(rand!$A740)</f>
        <v>100.25261340409448</v>
      </c>
    </row>
    <row r="749" spans="1:2">
      <c r="A749" s="6">
        <f t="shared" si="17"/>
        <v>741</v>
      </c>
      <c r="B749">
        <f>$B$5+$B$6*NORMSINV(rand!$A741)</f>
        <v>98.760894967394705</v>
      </c>
    </row>
    <row r="750" spans="1:2">
      <c r="A750" s="6">
        <f t="shared" si="17"/>
        <v>742</v>
      </c>
      <c r="B750">
        <f>$B$5+$B$6*NORMSINV(rand!$A742)</f>
        <v>98.07532879978443</v>
      </c>
    </row>
    <row r="751" spans="1:2">
      <c r="A751" s="6">
        <f t="shared" si="17"/>
        <v>743</v>
      </c>
      <c r="B751">
        <f>$B$5+$B$6*NORMSINV(rand!$A743)</f>
        <v>100.98815982995229</v>
      </c>
    </row>
    <row r="752" spans="1:2">
      <c r="A752" s="6">
        <f t="shared" si="17"/>
        <v>744</v>
      </c>
      <c r="B752">
        <f>$B$5+$B$6*NORMSINV(rand!$A744)</f>
        <v>100.28433778602204</v>
      </c>
    </row>
    <row r="753" spans="1:2">
      <c r="A753" s="6">
        <f t="shared" si="17"/>
        <v>745</v>
      </c>
      <c r="B753">
        <f>$B$5+$B$6*NORMSINV(rand!$A745)</f>
        <v>101.37596917968435</v>
      </c>
    </row>
    <row r="754" spans="1:2">
      <c r="A754" s="6">
        <f t="shared" si="17"/>
        <v>746</v>
      </c>
      <c r="B754">
        <f>$B$5+$B$6*NORMSINV(rand!$A746)</f>
        <v>98.968165865908432</v>
      </c>
    </row>
    <row r="755" spans="1:2">
      <c r="A755" s="6">
        <f t="shared" si="17"/>
        <v>747</v>
      </c>
      <c r="B755">
        <f>$B$5+$B$6*NORMSINV(rand!$A747)</f>
        <v>100.67014371157393</v>
      </c>
    </row>
    <row r="756" spans="1:2">
      <c r="A756" s="6">
        <f t="shared" si="17"/>
        <v>748</v>
      </c>
      <c r="B756">
        <f>$B$5+$B$6*NORMSINV(rand!$A748)</f>
        <v>97.260040656115905</v>
      </c>
    </row>
    <row r="757" spans="1:2">
      <c r="A757" s="6">
        <f t="shared" si="17"/>
        <v>749</v>
      </c>
      <c r="B757">
        <f>$B$5+$B$6*NORMSINV(rand!$A749)</f>
        <v>99.511182339300291</v>
      </c>
    </row>
    <row r="758" spans="1:2">
      <c r="A758" s="6">
        <f t="shared" si="17"/>
        <v>750</v>
      </c>
      <c r="B758">
        <f>$B$5+$B$6*NORMSINV(rand!$A750)</f>
        <v>102.51737198577923</v>
      </c>
    </row>
    <row r="759" spans="1:2">
      <c r="A759" s="6">
        <f t="shared" si="17"/>
        <v>751</v>
      </c>
      <c r="B759">
        <f>$B$5+$B$6*NORMSINV(rand!$A751)</f>
        <v>99.978220358075774</v>
      </c>
    </row>
    <row r="760" spans="1:2">
      <c r="A760" s="6">
        <f t="shared" si="17"/>
        <v>752</v>
      </c>
      <c r="B760">
        <f>$B$5+$B$6*NORMSINV(rand!$A752)</f>
        <v>97.603933286916686</v>
      </c>
    </row>
    <row r="761" spans="1:2">
      <c r="A761" s="6">
        <f t="shared" si="17"/>
        <v>753</v>
      </c>
      <c r="B761">
        <f>$B$5+$B$6*NORMSINV(rand!$A753)</f>
        <v>98.167891879264232</v>
      </c>
    </row>
    <row r="762" spans="1:2">
      <c r="A762" s="6">
        <f t="shared" si="17"/>
        <v>754</v>
      </c>
      <c r="B762">
        <f>$B$5+$B$6*NORMSINV(rand!$A754)</f>
        <v>101.7361123370047</v>
      </c>
    </row>
    <row r="763" spans="1:2">
      <c r="A763" s="6">
        <f t="shared" si="17"/>
        <v>755</v>
      </c>
      <c r="B763">
        <f>$B$5+$B$6*NORMSINV(rand!$A755)</f>
        <v>100.85366402034306</v>
      </c>
    </row>
    <row r="764" spans="1:2">
      <c r="A764" s="6">
        <f t="shared" si="17"/>
        <v>756</v>
      </c>
      <c r="B764">
        <f>$B$5+$B$6*NORMSINV(rand!$A756)</f>
        <v>96.540978823749782</v>
      </c>
    </row>
    <row r="765" spans="1:2">
      <c r="A765" s="6">
        <f t="shared" si="17"/>
        <v>757</v>
      </c>
      <c r="B765">
        <f>$B$5+$B$6*NORMSINV(rand!$A757)</f>
        <v>98.793997935022361</v>
      </c>
    </row>
    <row r="766" spans="1:2">
      <c r="A766" s="6">
        <f t="shared" si="17"/>
        <v>758</v>
      </c>
      <c r="B766">
        <f>$B$5+$B$6*NORMSINV(rand!$A758)</f>
        <v>100.248319308543</v>
      </c>
    </row>
    <row r="767" spans="1:2">
      <c r="A767" s="6">
        <f t="shared" si="17"/>
        <v>759</v>
      </c>
      <c r="B767">
        <f>$B$5+$B$6*NORMSINV(rand!$A759)</f>
        <v>101.24288393985111</v>
      </c>
    </row>
    <row r="768" spans="1:2">
      <c r="A768" s="6">
        <f t="shared" si="17"/>
        <v>760</v>
      </c>
      <c r="B768">
        <f>$B$5+$B$6*NORMSINV(rand!$A760)</f>
        <v>101.12887401988992</v>
      </c>
    </row>
    <row r="769" spans="1:2">
      <c r="A769" s="6">
        <f t="shared" si="17"/>
        <v>761</v>
      </c>
      <c r="B769">
        <f>$B$5+$B$6*NORMSINV(rand!$A761)</f>
        <v>100.75145698192506</v>
      </c>
    </row>
    <row r="770" spans="1:2">
      <c r="A770" s="6">
        <f t="shared" si="17"/>
        <v>762</v>
      </c>
      <c r="B770">
        <f>$B$5+$B$6*NORMSINV(rand!$A762)</f>
        <v>98.644520291190688</v>
      </c>
    </row>
    <row r="771" spans="1:2">
      <c r="A771" s="6">
        <f t="shared" si="17"/>
        <v>763</v>
      </c>
      <c r="B771">
        <f>$B$5+$B$6*NORMSINV(rand!$A763)</f>
        <v>102.78416711100813</v>
      </c>
    </row>
    <row r="772" spans="1:2">
      <c r="A772" s="6">
        <f t="shared" si="17"/>
        <v>764</v>
      </c>
      <c r="B772">
        <f>$B$5+$B$6*NORMSINV(rand!$A764)</f>
        <v>102.70108329912783</v>
      </c>
    </row>
    <row r="773" spans="1:2">
      <c r="A773" s="6">
        <f t="shared" si="17"/>
        <v>765</v>
      </c>
      <c r="B773">
        <f>$B$5+$B$6*NORMSINV(rand!$A765)</f>
        <v>102.71487529177143</v>
      </c>
    </row>
    <row r="774" spans="1:2">
      <c r="A774" s="6">
        <f t="shared" si="17"/>
        <v>766</v>
      </c>
      <c r="B774">
        <f>$B$5+$B$6*NORMSINV(rand!$A766)</f>
        <v>98.319986537113195</v>
      </c>
    </row>
    <row r="775" spans="1:2">
      <c r="A775" s="6">
        <f t="shared" si="17"/>
        <v>767</v>
      </c>
      <c r="B775">
        <f>$B$5+$B$6*NORMSINV(rand!$A767)</f>
        <v>101.85374736572052</v>
      </c>
    </row>
    <row r="776" spans="1:2">
      <c r="A776" s="6">
        <f t="shared" si="17"/>
        <v>768</v>
      </c>
      <c r="B776">
        <f>$B$5+$B$6*NORMSINV(rand!$A768)</f>
        <v>99.17710488563884</v>
      </c>
    </row>
    <row r="777" spans="1:2">
      <c r="A777" s="6">
        <f t="shared" si="17"/>
        <v>769</v>
      </c>
      <c r="B777">
        <f>$B$5+$B$6*NORMSINV(rand!$A769)</f>
        <v>100.21966658365052</v>
      </c>
    </row>
    <row r="778" spans="1:2">
      <c r="A778" s="6">
        <f t="shared" ref="A778:A841" si="18">A777+1</f>
        <v>770</v>
      </c>
      <c r="B778">
        <f>$B$5+$B$6*NORMSINV(rand!$A770)</f>
        <v>97.696726202509737</v>
      </c>
    </row>
    <row r="779" spans="1:2">
      <c r="A779" s="6">
        <f t="shared" si="18"/>
        <v>771</v>
      </c>
      <c r="B779">
        <f>$B$5+$B$6*NORMSINV(rand!$A771)</f>
        <v>99.784331567012117</v>
      </c>
    </row>
    <row r="780" spans="1:2">
      <c r="A780" s="6">
        <f t="shared" si="18"/>
        <v>772</v>
      </c>
      <c r="B780">
        <f>$B$5+$B$6*NORMSINV(rand!$A772)</f>
        <v>97.241488307899374</v>
      </c>
    </row>
    <row r="781" spans="1:2">
      <c r="A781" s="6">
        <f t="shared" si="18"/>
        <v>773</v>
      </c>
      <c r="B781">
        <f>$B$5+$B$6*NORMSINV(rand!$A773)</f>
        <v>100.54916144912823</v>
      </c>
    </row>
    <row r="782" spans="1:2">
      <c r="A782" s="6">
        <f t="shared" si="18"/>
        <v>774</v>
      </c>
      <c r="B782">
        <f>$B$5+$B$6*NORMSINV(rand!$A774)</f>
        <v>98.824753557036729</v>
      </c>
    </row>
    <row r="783" spans="1:2">
      <c r="A783" s="6">
        <f t="shared" si="18"/>
        <v>775</v>
      </c>
      <c r="B783">
        <f>$B$5+$B$6*NORMSINV(rand!$A775)</f>
        <v>99.117157548184423</v>
      </c>
    </row>
    <row r="784" spans="1:2">
      <c r="A784" s="6">
        <f t="shared" si="18"/>
        <v>776</v>
      </c>
      <c r="B784">
        <f>$B$5+$B$6*NORMSINV(rand!$A776)</f>
        <v>99.350800539371278</v>
      </c>
    </row>
    <row r="785" spans="1:2">
      <c r="A785" s="6">
        <f t="shared" si="18"/>
        <v>777</v>
      </c>
      <c r="B785">
        <f>$B$5+$B$6*NORMSINV(rand!$A777)</f>
        <v>99.550019991137276</v>
      </c>
    </row>
    <row r="786" spans="1:2">
      <c r="A786" s="6">
        <f t="shared" si="18"/>
        <v>778</v>
      </c>
      <c r="B786">
        <f>$B$5+$B$6*NORMSINV(rand!$A778)</f>
        <v>102.59208647751069</v>
      </c>
    </row>
    <row r="787" spans="1:2">
      <c r="A787" s="6">
        <f t="shared" si="18"/>
        <v>779</v>
      </c>
      <c r="B787">
        <f>$B$5+$B$6*NORMSINV(rand!$A779)</f>
        <v>100.87479460238004</v>
      </c>
    </row>
    <row r="788" spans="1:2">
      <c r="A788" s="6">
        <f t="shared" si="18"/>
        <v>780</v>
      </c>
      <c r="B788">
        <f>$B$5+$B$6*NORMSINV(rand!$A780)</f>
        <v>100.66405628275304</v>
      </c>
    </row>
    <row r="789" spans="1:2">
      <c r="A789" s="6">
        <f t="shared" si="18"/>
        <v>781</v>
      </c>
      <c r="B789">
        <f>$B$5+$B$6*NORMSINV(rand!$A781)</f>
        <v>99.800697675834883</v>
      </c>
    </row>
    <row r="790" spans="1:2">
      <c r="A790" s="6">
        <f t="shared" si="18"/>
        <v>782</v>
      </c>
      <c r="B790">
        <f>$B$5+$B$6*NORMSINV(rand!$A782)</f>
        <v>103.86240145964526</v>
      </c>
    </row>
    <row r="791" spans="1:2">
      <c r="A791" s="6">
        <f t="shared" si="18"/>
        <v>783</v>
      </c>
      <c r="B791">
        <f>$B$5+$B$6*NORMSINV(rand!$A783)</f>
        <v>101.55833382350785</v>
      </c>
    </row>
    <row r="792" spans="1:2">
      <c r="A792" s="6">
        <f t="shared" si="18"/>
        <v>784</v>
      </c>
      <c r="B792">
        <f>$B$5+$B$6*NORMSINV(rand!$A784)</f>
        <v>97.799939023866003</v>
      </c>
    </row>
    <row r="793" spans="1:2">
      <c r="A793" s="6">
        <f t="shared" si="18"/>
        <v>785</v>
      </c>
      <c r="B793">
        <f>$B$5+$B$6*NORMSINV(rand!$A785)</f>
        <v>104.83523979771847</v>
      </c>
    </row>
    <row r="794" spans="1:2">
      <c r="A794" s="6">
        <f t="shared" si="18"/>
        <v>786</v>
      </c>
      <c r="B794">
        <f>$B$5+$B$6*NORMSINV(rand!$A786)</f>
        <v>99.761736799583943</v>
      </c>
    </row>
    <row r="795" spans="1:2">
      <c r="A795" s="6">
        <f t="shared" si="18"/>
        <v>787</v>
      </c>
      <c r="B795">
        <f>$B$5+$B$6*NORMSINV(rand!$A787)</f>
        <v>102.14262881737082</v>
      </c>
    </row>
    <row r="796" spans="1:2">
      <c r="A796" s="6">
        <f t="shared" si="18"/>
        <v>788</v>
      </c>
      <c r="B796">
        <f>$B$5+$B$6*NORMSINV(rand!$A788)</f>
        <v>100.72175734403102</v>
      </c>
    </row>
    <row r="797" spans="1:2">
      <c r="A797" s="6">
        <f t="shared" si="18"/>
        <v>789</v>
      </c>
      <c r="B797">
        <f>$B$5+$B$6*NORMSINV(rand!$A789)</f>
        <v>101.62766216288092</v>
      </c>
    </row>
    <row r="798" spans="1:2">
      <c r="A798" s="6">
        <f t="shared" si="18"/>
        <v>790</v>
      </c>
      <c r="B798">
        <f>$B$5+$B$6*NORMSINV(rand!$A790)</f>
        <v>102.32230497496867</v>
      </c>
    </row>
    <row r="799" spans="1:2">
      <c r="A799" s="6">
        <f t="shared" si="18"/>
        <v>791</v>
      </c>
      <c r="B799">
        <f>$B$5+$B$6*NORMSINV(rand!$A791)</f>
        <v>101.98069323256584</v>
      </c>
    </row>
    <row r="800" spans="1:2">
      <c r="A800" s="6">
        <f t="shared" si="18"/>
        <v>792</v>
      </c>
      <c r="B800">
        <f>$B$5+$B$6*NORMSINV(rand!$A792)</f>
        <v>102.43459308257732</v>
      </c>
    </row>
    <row r="801" spans="1:2">
      <c r="A801" s="6">
        <f t="shared" si="18"/>
        <v>793</v>
      </c>
      <c r="B801">
        <f>$B$5+$B$6*NORMSINV(rand!$A793)</f>
        <v>101.37577525879108</v>
      </c>
    </row>
    <row r="802" spans="1:2">
      <c r="A802" s="6">
        <f t="shared" si="18"/>
        <v>794</v>
      </c>
      <c r="B802">
        <f>$B$5+$B$6*NORMSINV(rand!$A794)</f>
        <v>99.831641541908141</v>
      </c>
    </row>
    <row r="803" spans="1:2">
      <c r="A803" s="6">
        <f t="shared" si="18"/>
        <v>795</v>
      </c>
      <c r="B803">
        <f>$B$5+$B$6*NORMSINV(rand!$A795)</f>
        <v>103.77141622506852</v>
      </c>
    </row>
    <row r="804" spans="1:2">
      <c r="A804" s="6">
        <f t="shared" si="18"/>
        <v>796</v>
      </c>
      <c r="B804">
        <f>$B$5+$B$6*NORMSINV(rand!$A796)</f>
        <v>103.01259916300999</v>
      </c>
    </row>
    <row r="805" spans="1:2">
      <c r="A805" s="6">
        <f t="shared" si="18"/>
        <v>797</v>
      </c>
      <c r="B805">
        <f>$B$5+$B$6*NORMSINV(rand!$A797)</f>
        <v>99.412204074506192</v>
      </c>
    </row>
    <row r="806" spans="1:2">
      <c r="A806" s="6">
        <f t="shared" si="18"/>
        <v>798</v>
      </c>
      <c r="B806">
        <f>$B$5+$B$6*NORMSINV(rand!$A798)</f>
        <v>98.012933725991246</v>
      </c>
    </row>
    <row r="807" spans="1:2">
      <c r="A807" s="6">
        <f t="shared" si="18"/>
        <v>799</v>
      </c>
      <c r="B807">
        <f>$B$5+$B$6*NORMSINV(rand!$A799)</f>
        <v>99.381426389035894</v>
      </c>
    </row>
    <row r="808" spans="1:2">
      <c r="A808" s="6">
        <f t="shared" si="18"/>
        <v>800</v>
      </c>
      <c r="B808">
        <f>$B$5+$B$6*NORMSINV(rand!$A800)</f>
        <v>98.293594590455925</v>
      </c>
    </row>
    <row r="809" spans="1:2">
      <c r="A809" s="6">
        <f t="shared" si="18"/>
        <v>801</v>
      </c>
      <c r="B809">
        <f>$B$5+$B$6*NORMSINV(rand!$A801)</f>
        <v>101.61486813665705</v>
      </c>
    </row>
    <row r="810" spans="1:2">
      <c r="A810" s="6">
        <f t="shared" si="18"/>
        <v>802</v>
      </c>
      <c r="B810">
        <f>$B$5+$B$6*NORMSINV(rand!$A802)</f>
        <v>98.672983746931507</v>
      </c>
    </row>
    <row r="811" spans="1:2">
      <c r="A811" s="6">
        <f t="shared" si="18"/>
        <v>803</v>
      </c>
      <c r="B811">
        <f>$B$5+$B$6*NORMSINV(rand!$A803)</f>
        <v>97.394696711089509</v>
      </c>
    </row>
    <row r="812" spans="1:2">
      <c r="A812" s="6">
        <f t="shared" si="18"/>
        <v>804</v>
      </c>
      <c r="B812">
        <f>$B$5+$B$6*NORMSINV(rand!$A804)</f>
        <v>97.703394023811626</v>
      </c>
    </row>
    <row r="813" spans="1:2">
      <c r="A813" s="6">
        <f t="shared" si="18"/>
        <v>805</v>
      </c>
      <c r="B813">
        <f>$B$5+$B$6*NORMSINV(rand!$A805)</f>
        <v>96.659743980452461</v>
      </c>
    </row>
    <row r="814" spans="1:2">
      <c r="A814" s="6">
        <f t="shared" si="18"/>
        <v>806</v>
      </c>
      <c r="B814">
        <f>$B$5+$B$6*NORMSINV(rand!$A806)</f>
        <v>99.056517475313825</v>
      </c>
    </row>
    <row r="815" spans="1:2">
      <c r="A815" s="6">
        <f t="shared" si="18"/>
        <v>807</v>
      </c>
      <c r="B815">
        <f>$B$5+$B$6*NORMSINV(rand!$A807)</f>
        <v>98.408164933936206</v>
      </c>
    </row>
    <row r="816" spans="1:2">
      <c r="A816" s="6">
        <f t="shared" si="18"/>
        <v>808</v>
      </c>
      <c r="B816">
        <f>$B$5+$B$6*NORMSINV(rand!$A808)</f>
        <v>98.091452121951349</v>
      </c>
    </row>
    <row r="817" spans="1:2">
      <c r="A817" s="6">
        <f t="shared" si="18"/>
        <v>809</v>
      </c>
      <c r="B817">
        <f>$B$5+$B$6*NORMSINV(rand!$A809)</f>
        <v>101.19589543612065</v>
      </c>
    </row>
    <row r="818" spans="1:2">
      <c r="A818" s="6">
        <f t="shared" si="18"/>
        <v>810</v>
      </c>
      <c r="B818">
        <f>$B$5+$B$6*NORMSINV(rand!$A810)</f>
        <v>102.20795491328558</v>
      </c>
    </row>
    <row r="819" spans="1:2">
      <c r="A819" s="6">
        <f t="shared" si="18"/>
        <v>811</v>
      </c>
      <c r="B819">
        <f>$B$5+$B$6*NORMSINV(rand!$A811)</f>
        <v>97.776263209392667</v>
      </c>
    </row>
    <row r="820" spans="1:2">
      <c r="A820" s="6">
        <f t="shared" si="18"/>
        <v>812</v>
      </c>
      <c r="B820">
        <f>$B$5+$B$6*NORMSINV(rand!$A812)</f>
        <v>99.118707509299767</v>
      </c>
    </row>
    <row r="821" spans="1:2">
      <c r="A821" s="6">
        <f t="shared" si="18"/>
        <v>813</v>
      </c>
      <c r="B821">
        <f>$B$5+$B$6*NORMSINV(rand!$A813)</f>
        <v>104.49944898902321</v>
      </c>
    </row>
    <row r="822" spans="1:2">
      <c r="A822" s="6">
        <f t="shared" si="18"/>
        <v>814</v>
      </c>
      <c r="B822">
        <f>$B$5+$B$6*NORMSINV(rand!$A814)</f>
        <v>98.159245704800881</v>
      </c>
    </row>
    <row r="823" spans="1:2">
      <c r="A823" s="6">
        <f t="shared" si="18"/>
        <v>815</v>
      </c>
      <c r="B823">
        <f>$B$5+$B$6*NORMSINV(rand!$A815)</f>
        <v>100.37941774616566</v>
      </c>
    </row>
    <row r="824" spans="1:2">
      <c r="A824" s="6">
        <f t="shared" si="18"/>
        <v>816</v>
      </c>
      <c r="B824">
        <f>$B$5+$B$6*NORMSINV(rand!$A816)</f>
        <v>105.36609257385224</v>
      </c>
    </row>
    <row r="825" spans="1:2">
      <c r="A825" s="6">
        <f t="shared" si="18"/>
        <v>817</v>
      </c>
      <c r="B825">
        <f>$B$5+$B$6*NORMSINV(rand!$A817)</f>
        <v>99.530087698979997</v>
      </c>
    </row>
    <row r="826" spans="1:2">
      <c r="A826" s="6">
        <f t="shared" si="18"/>
        <v>818</v>
      </c>
      <c r="B826">
        <f>$B$5+$B$6*NORMSINV(rand!$A818)</f>
        <v>97.473727644956597</v>
      </c>
    </row>
    <row r="827" spans="1:2">
      <c r="A827" s="6">
        <f t="shared" si="18"/>
        <v>819</v>
      </c>
      <c r="B827">
        <f>$B$5+$B$6*NORMSINV(rand!$A819)</f>
        <v>98.150071346315201</v>
      </c>
    </row>
    <row r="828" spans="1:2">
      <c r="A828" s="6">
        <f t="shared" si="18"/>
        <v>820</v>
      </c>
      <c r="B828">
        <f>$B$5+$B$6*NORMSINV(rand!$A820)</f>
        <v>99.986293131767283</v>
      </c>
    </row>
    <row r="829" spans="1:2">
      <c r="A829" s="6">
        <f t="shared" si="18"/>
        <v>821</v>
      </c>
      <c r="B829">
        <f>$B$5+$B$6*NORMSINV(rand!$A821)</f>
        <v>102.73395230666452</v>
      </c>
    </row>
    <row r="830" spans="1:2">
      <c r="A830" s="6">
        <f t="shared" si="18"/>
        <v>822</v>
      </c>
      <c r="B830">
        <f>$B$5+$B$6*NORMSINV(rand!$A822)</f>
        <v>100.24564492608545</v>
      </c>
    </row>
    <row r="831" spans="1:2">
      <c r="A831" s="6">
        <f t="shared" si="18"/>
        <v>823</v>
      </c>
      <c r="B831">
        <f>$B$5+$B$6*NORMSINV(rand!$A823)</f>
        <v>100.62819033663517</v>
      </c>
    </row>
    <row r="832" spans="1:2">
      <c r="A832" s="6">
        <f t="shared" si="18"/>
        <v>824</v>
      </c>
      <c r="B832">
        <f>$B$5+$B$6*NORMSINV(rand!$A824)</f>
        <v>99.297768816912438</v>
      </c>
    </row>
    <row r="833" spans="1:2">
      <c r="A833" s="6">
        <f t="shared" si="18"/>
        <v>825</v>
      </c>
      <c r="B833">
        <f>$B$5+$B$6*NORMSINV(rand!$A825)</f>
        <v>99.241452309483094</v>
      </c>
    </row>
    <row r="834" spans="1:2">
      <c r="A834" s="6">
        <f t="shared" si="18"/>
        <v>826</v>
      </c>
      <c r="B834">
        <f>$B$5+$B$6*NORMSINV(rand!$A826)</f>
        <v>100.08569916801588</v>
      </c>
    </row>
    <row r="835" spans="1:2">
      <c r="A835" s="6">
        <f t="shared" si="18"/>
        <v>827</v>
      </c>
      <c r="B835">
        <f>$B$5+$B$6*NORMSINV(rand!$A827)</f>
        <v>96.500634631395286</v>
      </c>
    </row>
    <row r="836" spans="1:2">
      <c r="A836" s="6">
        <f t="shared" si="18"/>
        <v>828</v>
      </c>
      <c r="B836">
        <f>$B$5+$B$6*NORMSINV(rand!$A828)</f>
        <v>101.52731756568804</v>
      </c>
    </row>
    <row r="837" spans="1:2">
      <c r="A837" s="6">
        <f t="shared" si="18"/>
        <v>829</v>
      </c>
      <c r="B837">
        <f>$B$5+$B$6*NORMSINV(rand!$A829)</f>
        <v>100.14376981419392</v>
      </c>
    </row>
    <row r="838" spans="1:2">
      <c r="A838" s="6">
        <f t="shared" si="18"/>
        <v>830</v>
      </c>
      <c r="B838">
        <f>$B$5+$B$6*NORMSINV(rand!$A830)</f>
        <v>101.54506450087312</v>
      </c>
    </row>
    <row r="839" spans="1:2">
      <c r="A839" s="6">
        <f t="shared" si="18"/>
        <v>831</v>
      </c>
      <c r="B839">
        <f>$B$5+$B$6*NORMSINV(rand!$A831)</f>
        <v>99.676100467091686</v>
      </c>
    </row>
    <row r="840" spans="1:2">
      <c r="A840" s="6">
        <f t="shared" si="18"/>
        <v>832</v>
      </c>
      <c r="B840">
        <f>$B$5+$B$6*NORMSINV(rand!$A832)</f>
        <v>101.07652518903107</v>
      </c>
    </row>
    <row r="841" spans="1:2">
      <c r="A841" s="6">
        <f t="shared" si="18"/>
        <v>833</v>
      </c>
      <c r="B841">
        <f>$B$5+$B$6*NORMSINV(rand!$A833)</f>
        <v>103.93528264431835</v>
      </c>
    </row>
    <row r="842" spans="1:2">
      <c r="A842" s="6">
        <f t="shared" ref="A842:A905" si="19">A841+1</f>
        <v>834</v>
      </c>
      <c r="B842">
        <f>$B$5+$B$6*NORMSINV(rand!$A834)</f>
        <v>100.27124917869517</v>
      </c>
    </row>
    <row r="843" spans="1:2">
      <c r="A843" s="6">
        <f t="shared" si="19"/>
        <v>835</v>
      </c>
      <c r="B843">
        <f>$B$5+$B$6*NORMSINV(rand!$A835)</f>
        <v>100.12674841731909</v>
      </c>
    </row>
    <row r="844" spans="1:2">
      <c r="A844" s="6">
        <f t="shared" si="19"/>
        <v>836</v>
      </c>
      <c r="B844">
        <f>$B$5+$B$6*NORMSINV(rand!$A836)</f>
        <v>97.267864791676985</v>
      </c>
    </row>
    <row r="845" spans="1:2">
      <c r="A845" s="6">
        <f t="shared" si="19"/>
        <v>837</v>
      </c>
      <c r="B845">
        <f>$B$5+$B$6*NORMSINV(rand!$A837)</f>
        <v>101.59325904854319</v>
      </c>
    </row>
    <row r="846" spans="1:2">
      <c r="A846" s="6">
        <f t="shared" si="19"/>
        <v>838</v>
      </c>
      <c r="B846">
        <f>$B$5+$B$6*NORMSINV(rand!$A838)</f>
        <v>99.488213462810094</v>
      </c>
    </row>
    <row r="847" spans="1:2">
      <c r="A847" s="6">
        <f t="shared" si="19"/>
        <v>839</v>
      </c>
      <c r="B847">
        <f>$B$5+$B$6*NORMSINV(rand!$A839)</f>
        <v>103.09346355512805</v>
      </c>
    </row>
    <row r="848" spans="1:2">
      <c r="A848" s="6">
        <f t="shared" si="19"/>
        <v>840</v>
      </c>
      <c r="B848">
        <f>$B$5+$B$6*NORMSINV(rand!$A840)</f>
        <v>98.871256947155686</v>
      </c>
    </row>
    <row r="849" spans="1:2">
      <c r="A849" s="6">
        <f t="shared" si="19"/>
        <v>841</v>
      </c>
      <c r="B849">
        <f>$B$5+$B$6*NORMSINV(rand!$A841)</f>
        <v>98.476526136076941</v>
      </c>
    </row>
    <row r="850" spans="1:2">
      <c r="A850" s="6">
        <f t="shared" si="19"/>
        <v>842</v>
      </c>
      <c r="B850">
        <f>$B$5+$B$6*NORMSINV(rand!$A842)</f>
        <v>99.005398831035009</v>
      </c>
    </row>
    <row r="851" spans="1:2">
      <c r="A851" s="6">
        <f t="shared" si="19"/>
        <v>843</v>
      </c>
      <c r="B851">
        <f>$B$5+$B$6*NORMSINV(rand!$A843)</f>
        <v>99.922918727301877</v>
      </c>
    </row>
    <row r="852" spans="1:2">
      <c r="A852" s="6">
        <f t="shared" si="19"/>
        <v>844</v>
      </c>
      <c r="B852">
        <f>$B$5+$B$6*NORMSINV(rand!$A844)</f>
        <v>99.34444183986713</v>
      </c>
    </row>
    <row r="853" spans="1:2">
      <c r="A853" s="6">
        <f t="shared" si="19"/>
        <v>845</v>
      </c>
      <c r="B853">
        <f>$B$5+$B$6*NORMSINV(rand!$A845)</f>
        <v>100.71100166758787</v>
      </c>
    </row>
    <row r="854" spans="1:2">
      <c r="A854" s="6">
        <f t="shared" si="19"/>
        <v>846</v>
      </c>
      <c r="B854">
        <f>$B$5+$B$6*NORMSINV(rand!$A846)</f>
        <v>96.308160151313757</v>
      </c>
    </row>
    <row r="855" spans="1:2">
      <c r="A855" s="6">
        <f t="shared" si="19"/>
        <v>847</v>
      </c>
      <c r="B855">
        <f>$B$5+$B$6*NORMSINV(rand!$A847)</f>
        <v>100.72251740203764</v>
      </c>
    </row>
    <row r="856" spans="1:2">
      <c r="A856" s="6">
        <f t="shared" si="19"/>
        <v>848</v>
      </c>
      <c r="B856">
        <f>$B$5+$B$6*NORMSINV(rand!$A848)</f>
        <v>93.79873613891526</v>
      </c>
    </row>
    <row r="857" spans="1:2">
      <c r="A857" s="6">
        <f t="shared" si="19"/>
        <v>849</v>
      </c>
      <c r="B857">
        <f>$B$5+$B$6*NORMSINV(rand!$A849)</f>
        <v>100.82395627180892</v>
      </c>
    </row>
    <row r="858" spans="1:2">
      <c r="A858" s="6">
        <f t="shared" si="19"/>
        <v>850</v>
      </c>
      <c r="B858">
        <f>$B$5+$B$6*NORMSINV(rand!$A850)</f>
        <v>101.25333509093612</v>
      </c>
    </row>
    <row r="859" spans="1:2">
      <c r="A859" s="6">
        <f t="shared" si="19"/>
        <v>851</v>
      </c>
      <c r="B859">
        <f>$B$5+$B$6*NORMSINV(rand!$A851)</f>
        <v>98.365049977058291</v>
      </c>
    </row>
    <row r="860" spans="1:2">
      <c r="A860" s="6">
        <f t="shared" si="19"/>
        <v>852</v>
      </c>
      <c r="B860">
        <f>$B$5+$B$6*NORMSINV(rand!$A852)</f>
        <v>101.50523716603992</v>
      </c>
    </row>
    <row r="861" spans="1:2">
      <c r="A861" s="6">
        <f t="shared" si="19"/>
        <v>853</v>
      </c>
      <c r="B861">
        <f>$B$5+$B$6*NORMSINV(rand!$A853)</f>
        <v>97.344881824631983</v>
      </c>
    </row>
    <row r="862" spans="1:2">
      <c r="A862" s="6">
        <f t="shared" si="19"/>
        <v>854</v>
      </c>
      <c r="B862">
        <f>$B$5+$B$6*NORMSINV(rand!$A854)</f>
        <v>98.599585048996332</v>
      </c>
    </row>
    <row r="863" spans="1:2">
      <c r="A863" s="6">
        <f t="shared" si="19"/>
        <v>855</v>
      </c>
      <c r="B863">
        <f>$B$5+$B$6*NORMSINV(rand!$A855)</f>
        <v>97.827448085996451</v>
      </c>
    </row>
    <row r="864" spans="1:2">
      <c r="A864" s="6">
        <f t="shared" si="19"/>
        <v>856</v>
      </c>
      <c r="B864">
        <f>$B$5+$B$6*NORMSINV(rand!$A856)</f>
        <v>99.420106277363502</v>
      </c>
    </row>
    <row r="865" spans="1:2">
      <c r="A865" s="6">
        <f t="shared" si="19"/>
        <v>857</v>
      </c>
      <c r="B865">
        <f>$B$5+$B$6*NORMSINV(rand!$A857)</f>
        <v>96.803629816628927</v>
      </c>
    </row>
    <row r="866" spans="1:2">
      <c r="A866" s="6">
        <f t="shared" si="19"/>
        <v>858</v>
      </c>
      <c r="B866">
        <f>$B$5+$B$6*NORMSINV(rand!$A858)</f>
        <v>97.539578551148111</v>
      </c>
    </row>
    <row r="867" spans="1:2">
      <c r="A867" s="6">
        <f t="shared" si="19"/>
        <v>859</v>
      </c>
      <c r="B867">
        <f>$B$5+$B$6*NORMSINV(rand!$A859)</f>
        <v>98.326202799691814</v>
      </c>
    </row>
    <row r="868" spans="1:2">
      <c r="A868" s="6">
        <f t="shared" si="19"/>
        <v>860</v>
      </c>
      <c r="B868">
        <f>$B$5+$B$6*NORMSINV(rand!$A860)</f>
        <v>100.69998675949802</v>
      </c>
    </row>
    <row r="869" spans="1:2">
      <c r="A869" s="6">
        <f t="shared" si="19"/>
        <v>861</v>
      </c>
      <c r="B869">
        <f>$B$5+$B$6*NORMSINV(rand!$A861)</f>
        <v>100.61267598127071</v>
      </c>
    </row>
    <row r="870" spans="1:2">
      <c r="A870" s="6">
        <f t="shared" si="19"/>
        <v>862</v>
      </c>
      <c r="B870">
        <f>$B$5+$B$6*NORMSINV(rand!$A862)</f>
        <v>101.86436683334374</v>
      </c>
    </row>
    <row r="871" spans="1:2">
      <c r="A871" s="6">
        <f t="shared" si="19"/>
        <v>863</v>
      </c>
      <c r="B871">
        <f>$B$5+$B$6*NORMSINV(rand!$A863)</f>
        <v>99.381831704293816</v>
      </c>
    </row>
    <row r="872" spans="1:2">
      <c r="A872" s="6">
        <f t="shared" si="19"/>
        <v>864</v>
      </c>
      <c r="B872">
        <f>$B$5+$B$6*NORMSINV(rand!$A864)</f>
        <v>102.46370714162254</v>
      </c>
    </row>
    <row r="873" spans="1:2">
      <c r="A873" s="6">
        <f t="shared" si="19"/>
        <v>865</v>
      </c>
      <c r="B873">
        <f>$B$5+$B$6*NORMSINV(rand!$A865)</f>
        <v>101.79442467250064</v>
      </c>
    </row>
    <row r="874" spans="1:2">
      <c r="A874" s="6">
        <f t="shared" si="19"/>
        <v>866</v>
      </c>
      <c r="B874">
        <f>$B$5+$B$6*NORMSINV(rand!$A866)</f>
        <v>100.27334359041642</v>
      </c>
    </row>
    <row r="875" spans="1:2">
      <c r="A875" s="6">
        <f t="shared" si="19"/>
        <v>867</v>
      </c>
      <c r="B875">
        <f>$B$5+$B$6*NORMSINV(rand!$A867)</f>
        <v>100.07377381023895</v>
      </c>
    </row>
    <row r="876" spans="1:2">
      <c r="A876" s="6">
        <f t="shared" si="19"/>
        <v>868</v>
      </c>
      <c r="B876">
        <f>$B$5+$B$6*NORMSINV(rand!$A868)</f>
        <v>96.934843520907691</v>
      </c>
    </row>
    <row r="877" spans="1:2">
      <c r="A877" s="6">
        <f t="shared" si="19"/>
        <v>869</v>
      </c>
      <c r="B877">
        <f>$B$5+$B$6*NORMSINV(rand!$A869)</f>
        <v>99.503992085973607</v>
      </c>
    </row>
    <row r="878" spans="1:2">
      <c r="A878" s="6">
        <f t="shared" si="19"/>
        <v>870</v>
      </c>
      <c r="B878">
        <f>$B$5+$B$6*NORMSINV(rand!$A870)</f>
        <v>98.05078395780852</v>
      </c>
    </row>
    <row r="879" spans="1:2">
      <c r="A879" s="6">
        <f t="shared" si="19"/>
        <v>871</v>
      </c>
      <c r="B879">
        <f>$B$5+$B$6*NORMSINV(rand!$A871)</f>
        <v>96.83682084753822</v>
      </c>
    </row>
    <row r="880" spans="1:2">
      <c r="A880" s="6">
        <f t="shared" si="19"/>
        <v>872</v>
      </c>
      <c r="B880">
        <f>$B$5+$B$6*NORMSINV(rand!$A872)</f>
        <v>100.77344864401198</v>
      </c>
    </row>
    <row r="881" spans="1:2">
      <c r="A881" s="6">
        <f t="shared" si="19"/>
        <v>873</v>
      </c>
      <c r="B881">
        <f>$B$5+$B$6*NORMSINV(rand!$A873)</f>
        <v>97.49718794308491</v>
      </c>
    </row>
    <row r="882" spans="1:2">
      <c r="A882" s="6">
        <f t="shared" si="19"/>
        <v>874</v>
      </c>
      <c r="B882">
        <f>$B$5+$B$6*NORMSINV(rand!$A874)</f>
        <v>104.06054080728583</v>
      </c>
    </row>
    <row r="883" spans="1:2">
      <c r="A883" s="6">
        <f t="shared" si="19"/>
        <v>875</v>
      </c>
      <c r="B883">
        <f>$B$5+$B$6*NORMSINV(rand!$A875)</f>
        <v>102.87995127522454</v>
      </c>
    </row>
    <row r="884" spans="1:2">
      <c r="A884" s="6">
        <f t="shared" si="19"/>
        <v>876</v>
      </c>
      <c r="B884">
        <f>$B$5+$B$6*NORMSINV(rand!$A876)</f>
        <v>101.40431429670372</v>
      </c>
    </row>
    <row r="885" spans="1:2">
      <c r="A885" s="6">
        <f t="shared" si="19"/>
        <v>877</v>
      </c>
      <c r="B885">
        <f>$B$5+$B$6*NORMSINV(rand!$A877)</f>
        <v>101.65388844226777</v>
      </c>
    </row>
    <row r="886" spans="1:2">
      <c r="A886" s="6">
        <f t="shared" si="19"/>
        <v>878</v>
      </c>
      <c r="B886">
        <f>$B$5+$B$6*NORMSINV(rand!$A878)</f>
        <v>99.245533879723453</v>
      </c>
    </row>
    <row r="887" spans="1:2">
      <c r="A887" s="6">
        <f t="shared" si="19"/>
        <v>879</v>
      </c>
      <c r="B887">
        <f>$B$5+$B$6*NORMSINV(rand!$A879)</f>
        <v>101.71870956480244</v>
      </c>
    </row>
    <row r="888" spans="1:2">
      <c r="A888" s="6">
        <f t="shared" si="19"/>
        <v>880</v>
      </c>
      <c r="B888">
        <f>$B$5+$B$6*NORMSINV(rand!$A880)</f>
        <v>98.747033217118556</v>
      </c>
    </row>
    <row r="889" spans="1:2">
      <c r="A889" s="6">
        <f t="shared" si="19"/>
        <v>881</v>
      </c>
      <c r="B889">
        <f>$B$5+$B$6*NORMSINV(rand!$A881)</f>
        <v>100.34128213607244</v>
      </c>
    </row>
    <row r="890" spans="1:2">
      <c r="A890" s="6">
        <f t="shared" si="19"/>
        <v>882</v>
      </c>
      <c r="B890">
        <f>$B$5+$B$6*NORMSINV(rand!$A882)</f>
        <v>93.696694481981552</v>
      </c>
    </row>
    <row r="891" spans="1:2">
      <c r="A891" s="6">
        <f t="shared" si="19"/>
        <v>883</v>
      </c>
      <c r="B891">
        <f>$B$5+$B$6*NORMSINV(rand!$A883)</f>
        <v>98.6772702664165</v>
      </c>
    </row>
    <row r="892" spans="1:2">
      <c r="A892" s="6">
        <f t="shared" si="19"/>
        <v>884</v>
      </c>
      <c r="B892">
        <f>$B$5+$B$6*NORMSINV(rand!$A884)</f>
        <v>100.24555960612847</v>
      </c>
    </row>
    <row r="893" spans="1:2">
      <c r="A893" s="6">
        <f t="shared" si="19"/>
        <v>885</v>
      </c>
      <c r="B893">
        <f>$B$5+$B$6*NORMSINV(rand!$A885)</f>
        <v>100.2942102477228</v>
      </c>
    </row>
    <row r="894" spans="1:2">
      <c r="A894" s="6">
        <f t="shared" si="19"/>
        <v>886</v>
      </c>
      <c r="B894">
        <f>$B$5+$B$6*NORMSINV(rand!$A886)</f>
        <v>99.808990636544422</v>
      </c>
    </row>
    <row r="895" spans="1:2">
      <c r="A895" s="6">
        <f t="shared" si="19"/>
        <v>887</v>
      </c>
      <c r="B895">
        <f>$B$5+$B$6*NORMSINV(rand!$A887)</f>
        <v>100.57097139939289</v>
      </c>
    </row>
    <row r="896" spans="1:2">
      <c r="A896" s="6">
        <f t="shared" si="19"/>
        <v>888</v>
      </c>
      <c r="B896">
        <f>$B$5+$B$6*NORMSINV(rand!$A888)</f>
        <v>99.284872191309944</v>
      </c>
    </row>
    <row r="897" spans="1:2">
      <c r="A897" s="6">
        <f t="shared" si="19"/>
        <v>889</v>
      </c>
      <c r="B897">
        <f>$B$5+$B$6*NORMSINV(rand!$A889)</f>
        <v>103.6079821849199</v>
      </c>
    </row>
    <row r="898" spans="1:2">
      <c r="A898" s="6">
        <f t="shared" si="19"/>
        <v>890</v>
      </c>
      <c r="B898">
        <f>$B$5+$B$6*NORMSINV(rand!$A890)</f>
        <v>98.661193804105508</v>
      </c>
    </row>
    <row r="899" spans="1:2">
      <c r="A899" s="6">
        <f t="shared" si="19"/>
        <v>891</v>
      </c>
      <c r="B899">
        <f>$B$5+$B$6*NORMSINV(rand!$A891)</f>
        <v>102.28083487052768</v>
      </c>
    </row>
    <row r="900" spans="1:2">
      <c r="A900" s="6">
        <f t="shared" si="19"/>
        <v>892</v>
      </c>
      <c r="B900">
        <f>$B$5+$B$6*NORMSINV(rand!$A892)</f>
        <v>97.083545892991651</v>
      </c>
    </row>
    <row r="901" spans="1:2">
      <c r="A901" s="6">
        <f t="shared" si="19"/>
        <v>893</v>
      </c>
      <c r="B901">
        <f>$B$5+$B$6*NORMSINV(rand!$A893)</f>
        <v>101.47433181512331</v>
      </c>
    </row>
    <row r="902" spans="1:2">
      <c r="A902" s="6">
        <f t="shared" si="19"/>
        <v>894</v>
      </c>
      <c r="B902">
        <f>$B$5+$B$6*NORMSINV(rand!$A894)</f>
        <v>98.243696963011885</v>
      </c>
    </row>
    <row r="903" spans="1:2">
      <c r="A903" s="6">
        <f t="shared" si="19"/>
        <v>895</v>
      </c>
      <c r="B903">
        <f>$B$5+$B$6*NORMSINV(rand!$A895)</f>
        <v>95.673643467365324</v>
      </c>
    </row>
    <row r="904" spans="1:2">
      <c r="A904" s="6">
        <f t="shared" si="19"/>
        <v>896</v>
      </c>
      <c r="B904">
        <f>$B$5+$B$6*NORMSINV(rand!$A896)</f>
        <v>102.85221533151608</v>
      </c>
    </row>
    <row r="905" spans="1:2">
      <c r="A905" s="6">
        <f t="shared" si="19"/>
        <v>897</v>
      </c>
      <c r="B905">
        <f>$B$5+$B$6*NORMSINV(rand!$A897)</f>
        <v>97.147909286043955</v>
      </c>
    </row>
    <row r="906" spans="1:2">
      <c r="A906" s="6">
        <f t="shared" ref="A906:A969" si="20">A905+1</f>
        <v>898</v>
      </c>
      <c r="B906">
        <f>$B$5+$B$6*NORMSINV(rand!$A898)</f>
        <v>98.900940531967848</v>
      </c>
    </row>
    <row r="907" spans="1:2">
      <c r="A907" s="6">
        <f t="shared" si="20"/>
        <v>899</v>
      </c>
      <c r="B907">
        <f>$B$5+$B$6*NORMSINV(rand!$A899)</f>
        <v>98.341832784818578</v>
      </c>
    </row>
    <row r="908" spans="1:2">
      <c r="A908" s="6">
        <f t="shared" si="20"/>
        <v>900</v>
      </c>
      <c r="B908">
        <f>$B$5+$B$6*NORMSINV(rand!$A900)</f>
        <v>102.01497888526076</v>
      </c>
    </row>
    <row r="909" spans="1:2">
      <c r="A909" s="6">
        <f t="shared" si="20"/>
        <v>901</v>
      </c>
      <c r="B909">
        <f>$B$5+$B$6*NORMSINV(rand!$A901)</f>
        <v>101.96683943866374</v>
      </c>
    </row>
    <row r="910" spans="1:2">
      <c r="A910" s="6">
        <f t="shared" si="20"/>
        <v>902</v>
      </c>
      <c r="B910">
        <f>$B$5+$B$6*NORMSINV(rand!$A902)</f>
        <v>98.033857728662042</v>
      </c>
    </row>
    <row r="911" spans="1:2">
      <c r="A911" s="6">
        <f t="shared" si="20"/>
        <v>903</v>
      </c>
      <c r="B911">
        <f>$B$5+$B$6*NORMSINV(rand!$A903)</f>
        <v>98.30435332974676</v>
      </c>
    </row>
    <row r="912" spans="1:2">
      <c r="A912" s="6">
        <f t="shared" si="20"/>
        <v>904</v>
      </c>
      <c r="B912">
        <f>$B$5+$B$6*NORMSINV(rand!$A904)</f>
        <v>98.829026825366086</v>
      </c>
    </row>
    <row r="913" spans="1:2">
      <c r="A913" s="6">
        <f t="shared" si="20"/>
        <v>905</v>
      </c>
      <c r="B913">
        <f>$B$5+$B$6*NORMSINV(rand!$A905)</f>
        <v>101.75892219757381</v>
      </c>
    </row>
    <row r="914" spans="1:2">
      <c r="A914" s="6">
        <f t="shared" si="20"/>
        <v>906</v>
      </c>
      <c r="B914">
        <f>$B$5+$B$6*NORMSINV(rand!$A906)</f>
        <v>102.59889973378705</v>
      </c>
    </row>
    <row r="915" spans="1:2">
      <c r="A915" s="6">
        <f t="shared" si="20"/>
        <v>907</v>
      </c>
      <c r="B915">
        <f>$B$5+$B$6*NORMSINV(rand!$A907)</f>
        <v>101.79462275288043</v>
      </c>
    </row>
    <row r="916" spans="1:2">
      <c r="A916" s="6">
        <f t="shared" si="20"/>
        <v>908</v>
      </c>
      <c r="B916">
        <f>$B$5+$B$6*NORMSINV(rand!$A908)</f>
        <v>102.5540469610393</v>
      </c>
    </row>
    <row r="917" spans="1:2">
      <c r="A917" s="6">
        <f t="shared" si="20"/>
        <v>909</v>
      </c>
      <c r="B917">
        <f>$B$5+$B$6*NORMSINV(rand!$A909)</f>
        <v>98.472957736306128</v>
      </c>
    </row>
    <row r="918" spans="1:2">
      <c r="A918" s="6">
        <f t="shared" si="20"/>
        <v>910</v>
      </c>
      <c r="B918">
        <f>$B$5+$B$6*NORMSINV(rand!$A910)</f>
        <v>99.352803841133735</v>
      </c>
    </row>
    <row r="919" spans="1:2">
      <c r="A919" s="6">
        <f t="shared" si="20"/>
        <v>911</v>
      </c>
      <c r="B919">
        <f>$B$5+$B$6*NORMSINV(rand!$A911)</f>
        <v>102.1127176889329</v>
      </c>
    </row>
    <row r="920" spans="1:2">
      <c r="A920" s="6">
        <f t="shared" si="20"/>
        <v>912</v>
      </c>
      <c r="B920">
        <f>$B$5+$B$6*NORMSINV(rand!$A912)</f>
        <v>103.30818384953126</v>
      </c>
    </row>
    <row r="921" spans="1:2">
      <c r="A921" s="6">
        <f t="shared" si="20"/>
        <v>913</v>
      </c>
      <c r="B921">
        <f>$B$5+$B$6*NORMSINV(rand!$A913)</f>
        <v>98.909829060468965</v>
      </c>
    </row>
    <row r="922" spans="1:2">
      <c r="A922" s="6">
        <f t="shared" si="20"/>
        <v>914</v>
      </c>
      <c r="B922">
        <f>$B$5+$B$6*NORMSINV(rand!$A914)</f>
        <v>100.60373198052224</v>
      </c>
    </row>
    <row r="923" spans="1:2">
      <c r="A923" s="6">
        <f t="shared" si="20"/>
        <v>915</v>
      </c>
      <c r="B923">
        <f>$B$5+$B$6*NORMSINV(rand!$A915)</f>
        <v>98.711739570509195</v>
      </c>
    </row>
    <row r="924" spans="1:2">
      <c r="A924" s="6">
        <f t="shared" si="20"/>
        <v>916</v>
      </c>
      <c r="B924">
        <f>$B$5+$B$6*NORMSINV(rand!$A916)</f>
        <v>102.85341881765142</v>
      </c>
    </row>
    <row r="925" spans="1:2">
      <c r="A925" s="6">
        <f t="shared" si="20"/>
        <v>917</v>
      </c>
      <c r="B925">
        <f>$B$5+$B$6*NORMSINV(rand!$A917)</f>
        <v>98.741122706777929</v>
      </c>
    </row>
    <row r="926" spans="1:2">
      <c r="A926" s="6">
        <f t="shared" si="20"/>
        <v>918</v>
      </c>
      <c r="B926">
        <f>$B$5+$B$6*NORMSINV(rand!$A918)</f>
        <v>98.043839022332222</v>
      </c>
    </row>
    <row r="927" spans="1:2">
      <c r="A927" s="6">
        <f t="shared" si="20"/>
        <v>919</v>
      </c>
      <c r="B927">
        <f>$B$5+$B$6*NORMSINV(rand!$A919)</f>
        <v>102.74947971821423</v>
      </c>
    </row>
    <row r="928" spans="1:2">
      <c r="A928" s="6">
        <f t="shared" si="20"/>
        <v>920</v>
      </c>
      <c r="B928">
        <f>$B$5+$B$6*NORMSINV(rand!$A920)</f>
        <v>104.0346652465133</v>
      </c>
    </row>
    <row r="929" spans="1:2">
      <c r="A929" s="6">
        <f t="shared" si="20"/>
        <v>921</v>
      </c>
      <c r="B929">
        <f>$B$5+$B$6*NORMSINV(rand!$A921)</f>
        <v>101.37774709486115</v>
      </c>
    </row>
    <row r="930" spans="1:2">
      <c r="A930" s="6">
        <f t="shared" si="20"/>
        <v>922</v>
      </c>
      <c r="B930">
        <f>$B$5+$B$6*NORMSINV(rand!$A922)</f>
        <v>98.962364815230103</v>
      </c>
    </row>
    <row r="931" spans="1:2">
      <c r="A931" s="6">
        <f t="shared" si="20"/>
        <v>923</v>
      </c>
      <c r="B931">
        <f>$B$5+$B$6*NORMSINV(rand!$A923)</f>
        <v>100.74086979258674</v>
      </c>
    </row>
    <row r="932" spans="1:2">
      <c r="A932" s="6">
        <f t="shared" si="20"/>
        <v>924</v>
      </c>
      <c r="B932">
        <f>$B$5+$B$6*NORMSINV(rand!$A924)</f>
        <v>100.70925337016941</v>
      </c>
    </row>
    <row r="933" spans="1:2">
      <c r="A933" s="6">
        <f t="shared" si="20"/>
        <v>925</v>
      </c>
      <c r="B933">
        <f>$B$5+$B$6*NORMSINV(rand!$A925)</f>
        <v>96.951041947308994</v>
      </c>
    </row>
    <row r="934" spans="1:2">
      <c r="A934" s="6">
        <f t="shared" si="20"/>
        <v>926</v>
      </c>
      <c r="B934">
        <f>$B$5+$B$6*NORMSINV(rand!$A926)</f>
        <v>97.42896457221488</v>
      </c>
    </row>
    <row r="935" spans="1:2">
      <c r="A935" s="6">
        <f t="shared" si="20"/>
        <v>927</v>
      </c>
      <c r="B935">
        <f>$B$5+$B$6*NORMSINV(rand!$A927)</f>
        <v>102.04398452186217</v>
      </c>
    </row>
    <row r="936" spans="1:2">
      <c r="A936" s="6">
        <f t="shared" si="20"/>
        <v>928</v>
      </c>
      <c r="B936">
        <f>$B$5+$B$6*NORMSINV(rand!$A928)</f>
        <v>99.441527074443087</v>
      </c>
    </row>
    <row r="937" spans="1:2">
      <c r="A937" s="6">
        <f t="shared" si="20"/>
        <v>929</v>
      </c>
      <c r="B937">
        <f>$B$5+$B$6*NORMSINV(rand!$A929)</f>
        <v>100.16725104118795</v>
      </c>
    </row>
    <row r="938" spans="1:2">
      <c r="A938" s="6">
        <f t="shared" si="20"/>
        <v>930</v>
      </c>
      <c r="B938">
        <f>$B$5+$B$6*NORMSINV(rand!$A930)</f>
        <v>96.97422500960505</v>
      </c>
    </row>
    <row r="939" spans="1:2">
      <c r="A939" s="6">
        <f t="shared" si="20"/>
        <v>931</v>
      </c>
      <c r="B939">
        <f>$B$5+$B$6*NORMSINV(rand!$A931)</f>
        <v>99.999795245126009</v>
      </c>
    </row>
    <row r="940" spans="1:2">
      <c r="A940" s="6">
        <f t="shared" si="20"/>
        <v>932</v>
      </c>
      <c r="B940">
        <f>$B$5+$B$6*NORMSINV(rand!$A932)</f>
        <v>100.42949545872931</v>
      </c>
    </row>
    <row r="941" spans="1:2">
      <c r="A941" s="6">
        <f t="shared" si="20"/>
        <v>933</v>
      </c>
      <c r="B941">
        <f>$B$5+$B$6*NORMSINV(rand!$A933)</f>
        <v>101.14355688386703</v>
      </c>
    </row>
    <row r="942" spans="1:2">
      <c r="A942" s="6">
        <f t="shared" si="20"/>
        <v>934</v>
      </c>
      <c r="B942">
        <f>$B$5+$B$6*NORMSINV(rand!$A934)</f>
        <v>103.42670381486842</v>
      </c>
    </row>
    <row r="943" spans="1:2">
      <c r="A943" s="6">
        <f t="shared" si="20"/>
        <v>935</v>
      </c>
      <c r="B943">
        <f>$B$5+$B$6*NORMSINV(rand!$A935)</f>
        <v>96.2092929659172</v>
      </c>
    </row>
    <row r="944" spans="1:2">
      <c r="A944" s="6">
        <f t="shared" si="20"/>
        <v>936</v>
      </c>
      <c r="B944">
        <f>$B$5+$B$6*NORMSINV(rand!$A936)</f>
        <v>103.05247614273087</v>
      </c>
    </row>
    <row r="945" spans="1:2">
      <c r="A945" s="6">
        <f t="shared" si="20"/>
        <v>937</v>
      </c>
      <c r="B945">
        <f>$B$5+$B$6*NORMSINV(rand!$A937)</f>
        <v>102.29010401380735</v>
      </c>
    </row>
    <row r="946" spans="1:2">
      <c r="A946" s="6">
        <f t="shared" si="20"/>
        <v>938</v>
      </c>
      <c r="B946">
        <f>$B$5+$B$6*NORMSINV(rand!$A938)</f>
        <v>100.13371301689514</v>
      </c>
    </row>
    <row r="947" spans="1:2">
      <c r="A947" s="6">
        <f t="shared" si="20"/>
        <v>939</v>
      </c>
      <c r="B947">
        <f>$B$5+$B$6*NORMSINV(rand!$A939)</f>
        <v>100.88088265507817</v>
      </c>
    </row>
    <row r="948" spans="1:2">
      <c r="A948" s="6">
        <f t="shared" si="20"/>
        <v>940</v>
      </c>
      <c r="B948">
        <f>$B$5+$B$6*NORMSINV(rand!$A940)</f>
        <v>104.02057667840462</v>
      </c>
    </row>
    <row r="949" spans="1:2">
      <c r="A949" s="6">
        <f t="shared" si="20"/>
        <v>941</v>
      </c>
      <c r="B949">
        <f>$B$5+$B$6*NORMSINV(rand!$A941)</f>
        <v>100.52410916676553</v>
      </c>
    </row>
    <row r="950" spans="1:2">
      <c r="A950" s="6">
        <f t="shared" si="20"/>
        <v>942</v>
      </c>
      <c r="B950">
        <f>$B$5+$B$6*NORMSINV(rand!$A942)</f>
        <v>102.01450768609071</v>
      </c>
    </row>
    <row r="951" spans="1:2">
      <c r="A951" s="6">
        <f t="shared" si="20"/>
        <v>943</v>
      </c>
      <c r="B951">
        <f>$B$5+$B$6*NORMSINV(rand!$A943)</f>
        <v>102.25794154331207</v>
      </c>
    </row>
    <row r="952" spans="1:2">
      <c r="A952" s="6">
        <f t="shared" si="20"/>
        <v>944</v>
      </c>
      <c r="B952">
        <f>$B$5+$B$6*NORMSINV(rand!$A944)</f>
        <v>101.75898282729833</v>
      </c>
    </row>
    <row r="953" spans="1:2">
      <c r="A953" s="6">
        <f t="shared" si="20"/>
        <v>945</v>
      </c>
      <c r="B953">
        <f>$B$5+$B$6*NORMSINV(rand!$A945)</f>
        <v>98.958836061756713</v>
      </c>
    </row>
    <row r="954" spans="1:2">
      <c r="A954" s="6">
        <f t="shared" si="20"/>
        <v>946</v>
      </c>
      <c r="B954">
        <f>$B$5+$B$6*NORMSINV(rand!$A946)</f>
        <v>102.53312674354684</v>
      </c>
    </row>
    <row r="955" spans="1:2">
      <c r="A955" s="6">
        <f t="shared" si="20"/>
        <v>947</v>
      </c>
      <c r="B955">
        <f>$B$5+$B$6*NORMSINV(rand!$A947)</f>
        <v>100.78823047460911</v>
      </c>
    </row>
    <row r="956" spans="1:2">
      <c r="A956" s="6">
        <f t="shared" si="20"/>
        <v>948</v>
      </c>
      <c r="B956">
        <f>$B$5+$B$6*NORMSINV(rand!$A948)</f>
        <v>102.09710929009444</v>
      </c>
    </row>
    <row r="957" spans="1:2">
      <c r="A957" s="6">
        <f t="shared" si="20"/>
        <v>949</v>
      </c>
      <c r="B957">
        <f>$B$5+$B$6*NORMSINV(rand!$A949)</f>
        <v>97.824016318486159</v>
      </c>
    </row>
    <row r="958" spans="1:2">
      <c r="A958" s="6">
        <f t="shared" si="20"/>
        <v>950</v>
      </c>
      <c r="B958">
        <f>$B$5+$B$6*NORMSINV(rand!$A950)</f>
        <v>99.55811755368552</v>
      </c>
    </row>
    <row r="959" spans="1:2">
      <c r="A959" s="6">
        <f t="shared" si="20"/>
        <v>951</v>
      </c>
      <c r="B959">
        <f>$B$5+$B$6*NORMSINV(rand!$A951)</f>
        <v>97.431783451958921</v>
      </c>
    </row>
    <row r="960" spans="1:2">
      <c r="A960" s="6">
        <f t="shared" si="20"/>
        <v>952</v>
      </c>
      <c r="B960">
        <f>$B$5+$B$6*NORMSINV(rand!$A952)</f>
        <v>100.74028679015036</v>
      </c>
    </row>
    <row r="961" spans="1:2">
      <c r="A961" s="6">
        <f t="shared" si="20"/>
        <v>953</v>
      </c>
      <c r="B961">
        <f>$B$5+$B$6*NORMSINV(rand!$A953)</f>
        <v>98.273461057883651</v>
      </c>
    </row>
    <row r="962" spans="1:2">
      <c r="A962" s="6">
        <f t="shared" si="20"/>
        <v>954</v>
      </c>
      <c r="B962">
        <f>$B$5+$B$6*NORMSINV(rand!$A954)</f>
        <v>99.728379633596148</v>
      </c>
    </row>
    <row r="963" spans="1:2">
      <c r="A963" s="6">
        <f t="shared" si="20"/>
        <v>955</v>
      </c>
      <c r="B963">
        <f>$B$5+$B$6*NORMSINV(rand!$A955)</f>
        <v>98.254487451950652</v>
      </c>
    </row>
    <row r="964" spans="1:2">
      <c r="A964" s="6">
        <f t="shared" si="20"/>
        <v>956</v>
      </c>
      <c r="B964">
        <f>$B$5+$B$6*NORMSINV(rand!$A956)</f>
        <v>101.04802830318528</v>
      </c>
    </row>
    <row r="965" spans="1:2">
      <c r="A965" s="6">
        <f t="shared" si="20"/>
        <v>957</v>
      </c>
      <c r="B965">
        <f>$B$5+$B$6*NORMSINV(rand!$A957)</f>
        <v>97.622336687798025</v>
      </c>
    </row>
    <row r="966" spans="1:2">
      <c r="A966" s="6">
        <f t="shared" si="20"/>
        <v>958</v>
      </c>
      <c r="B966">
        <f>$B$5+$B$6*NORMSINV(rand!$A958)</f>
        <v>98.92980536680075</v>
      </c>
    </row>
    <row r="967" spans="1:2">
      <c r="A967" s="6">
        <f t="shared" si="20"/>
        <v>959</v>
      </c>
      <c r="B967">
        <f>$B$5+$B$6*NORMSINV(rand!$A959)</f>
        <v>99.582109831930026</v>
      </c>
    </row>
    <row r="968" spans="1:2">
      <c r="A968" s="6">
        <f t="shared" si="20"/>
        <v>960</v>
      </c>
      <c r="B968">
        <f>$B$5+$B$6*NORMSINV(rand!$A960)</f>
        <v>96.593431593759178</v>
      </c>
    </row>
    <row r="969" spans="1:2">
      <c r="A969" s="6">
        <f t="shared" si="20"/>
        <v>961</v>
      </c>
      <c r="B969">
        <f>$B$5+$B$6*NORMSINV(rand!$A961)</f>
        <v>101.67066672225393</v>
      </c>
    </row>
    <row r="970" spans="1:2">
      <c r="A970" s="6">
        <f t="shared" ref="A970:A1008" si="21">A969+1</f>
        <v>962</v>
      </c>
      <c r="B970">
        <f>$B$5+$B$6*NORMSINV(rand!$A962)</f>
        <v>100.37026558124361</v>
      </c>
    </row>
    <row r="971" spans="1:2">
      <c r="A971" s="6">
        <f t="shared" si="21"/>
        <v>963</v>
      </c>
      <c r="B971">
        <f>$B$5+$B$6*NORMSINV(rand!$A963)</f>
        <v>94.508763222574913</v>
      </c>
    </row>
    <row r="972" spans="1:2">
      <c r="A972" s="6">
        <f t="shared" si="21"/>
        <v>964</v>
      </c>
      <c r="B972">
        <f>$B$5+$B$6*NORMSINV(rand!$A964)</f>
        <v>101.00819428639453</v>
      </c>
    </row>
    <row r="973" spans="1:2">
      <c r="A973" s="6">
        <f t="shared" si="21"/>
        <v>965</v>
      </c>
      <c r="B973">
        <f>$B$5+$B$6*NORMSINV(rand!$A965)</f>
        <v>99.186516172624081</v>
      </c>
    </row>
    <row r="974" spans="1:2">
      <c r="A974" s="6">
        <f t="shared" si="21"/>
        <v>966</v>
      </c>
      <c r="B974">
        <f>$B$5+$B$6*NORMSINV(rand!$A966)</f>
        <v>100.68448765428244</v>
      </c>
    </row>
    <row r="975" spans="1:2">
      <c r="A975" s="6">
        <f t="shared" si="21"/>
        <v>967</v>
      </c>
      <c r="B975">
        <f>$B$5+$B$6*NORMSINV(rand!$A967)</f>
        <v>99.407089291103645</v>
      </c>
    </row>
    <row r="976" spans="1:2">
      <c r="A976" s="6">
        <f t="shared" si="21"/>
        <v>968</v>
      </c>
      <c r="B976">
        <f>$B$5+$B$6*NORMSINV(rand!$A968)</f>
        <v>98.223385646400104</v>
      </c>
    </row>
    <row r="977" spans="1:2">
      <c r="A977" s="6">
        <f t="shared" si="21"/>
        <v>969</v>
      </c>
      <c r="B977">
        <f>$B$5+$B$6*NORMSINV(rand!$A969)</f>
        <v>100.65397497146438</v>
      </c>
    </row>
    <row r="978" spans="1:2">
      <c r="A978" s="6">
        <f t="shared" si="21"/>
        <v>970</v>
      </c>
      <c r="B978">
        <f>$B$5+$B$6*NORMSINV(rand!$A970)</f>
        <v>98.498036644569225</v>
      </c>
    </row>
    <row r="979" spans="1:2">
      <c r="A979" s="6">
        <f t="shared" si="21"/>
        <v>971</v>
      </c>
      <c r="B979">
        <f>$B$5+$B$6*NORMSINV(rand!$A971)</f>
        <v>102.14500991234068</v>
      </c>
    </row>
    <row r="980" spans="1:2">
      <c r="A980" s="6">
        <f t="shared" si="21"/>
        <v>972</v>
      </c>
      <c r="B980">
        <f>$B$5+$B$6*NORMSINV(rand!$A972)</f>
        <v>98.5656670638962</v>
      </c>
    </row>
    <row r="981" spans="1:2">
      <c r="A981" s="6">
        <f t="shared" si="21"/>
        <v>973</v>
      </c>
      <c r="B981">
        <f>$B$5+$B$6*NORMSINV(rand!$A973)</f>
        <v>98.368472083598633</v>
      </c>
    </row>
    <row r="982" spans="1:2">
      <c r="A982" s="6">
        <f t="shared" si="21"/>
        <v>974</v>
      </c>
      <c r="B982">
        <f>$B$5+$B$6*NORMSINV(rand!$A974)</f>
        <v>101.93910065071165</v>
      </c>
    </row>
    <row r="983" spans="1:2">
      <c r="A983" s="6">
        <f t="shared" si="21"/>
        <v>975</v>
      </c>
      <c r="B983">
        <f>$B$5+$B$6*NORMSINV(rand!$A975)</f>
        <v>99.173150806952961</v>
      </c>
    </row>
    <row r="984" spans="1:2">
      <c r="A984" s="6">
        <f t="shared" si="21"/>
        <v>976</v>
      </c>
      <c r="B984">
        <f>$B$5+$B$6*NORMSINV(rand!$A976)</f>
        <v>95.632913413791812</v>
      </c>
    </row>
    <row r="985" spans="1:2">
      <c r="A985" s="6">
        <f t="shared" si="21"/>
        <v>977</v>
      </c>
      <c r="B985">
        <f>$B$5+$B$6*NORMSINV(rand!$A977)</f>
        <v>100.83034996917824</v>
      </c>
    </row>
    <row r="986" spans="1:2">
      <c r="A986" s="6">
        <f t="shared" si="21"/>
        <v>978</v>
      </c>
      <c r="B986">
        <f>$B$5+$B$6*NORMSINV(rand!$A978)</f>
        <v>99.016449252450414</v>
      </c>
    </row>
    <row r="987" spans="1:2">
      <c r="A987" s="6">
        <f t="shared" si="21"/>
        <v>979</v>
      </c>
      <c r="B987">
        <f>$B$5+$B$6*NORMSINV(rand!$A979)</f>
        <v>99.638163845250403</v>
      </c>
    </row>
    <row r="988" spans="1:2">
      <c r="A988" s="6">
        <f t="shared" si="21"/>
        <v>980</v>
      </c>
      <c r="B988">
        <f>$B$5+$B$6*NORMSINV(rand!$A980)</f>
        <v>98.617594618644532</v>
      </c>
    </row>
    <row r="989" spans="1:2">
      <c r="A989" s="6">
        <f t="shared" si="21"/>
        <v>981</v>
      </c>
      <c r="B989">
        <f>$B$5+$B$6*NORMSINV(rand!$A981)</f>
        <v>95.008715885900287</v>
      </c>
    </row>
    <row r="990" spans="1:2">
      <c r="A990" s="6">
        <f t="shared" si="21"/>
        <v>982</v>
      </c>
      <c r="B990">
        <f>$B$5+$B$6*NORMSINV(rand!$A982)</f>
        <v>103.01966185216736</v>
      </c>
    </row>
    <row r="991" spans="1:2">
      <c r="A991" s="6">
        <f t="shared" si="21"/>
        <v>983</v>
      </c>
      <c r="B991">
        <f>$B$5+$B$6*NORMSINV(rand!$A983)</f>
        <v>100.52290210913128</v>
      </c>
    </row>
    <row r="992" spans="1:2">
      <c r="A992" s="6">
        <f t="shared" si="21"/>
        <v>984</v>
      </c>
      <c r="B992">
        <f>$B$5+$B$6*NORMSINV(rand!$A984)</f>
        <v>98.616723932461213</v>
      </c>
    </row>
    <row r="993" spans="1:2">
      <c r="A993" s="6">
        <f t="shared" si="21"/>
        <v>985</v>
      </c>
      <c r="B993">
        <f>$B$5+$B$6*NORMSINV(rand!$A985)</f>
        <v>99.899191486267071</v>
      </c>
    </row>
    <row r="994" spans="1:2">
      <c r="A994" s="6">
        <f t="shared" si="21"/>
        <v>986</v>
      </c>
      <c r="B994">
        <f>$B$5+$B$6*NORMSINV(rand!$A986)</f>
        <v>101.70987117458803</v>
      </c>
    </row>
    <row r="995" spans="1:2">
      <c r="A995" s="6">
        <f t="shared" si="21"/>
        <v>987</v>
      </c>
      <c r="B995">
        <f>$B$5+$B$6*NORMSINV(rand!$A987)</f>
        <v>100.77470651976097</v>
      </c>
    </row>
    <row r="996" spans="1:2">
      <c r="A996" s="6">
        <f t="shared" si="21"/>
        <v>988</v>
      </c>
      <c r="B996">
        <f>$B$5+$B$6*NORMSINV(rand!$A988)</f>
        <v>98.811821957012853</v>
      </c>
    </row>
    <row r="997" spans="1:2">
      <c r="A997" s="6">
        <f t="shared" si="21"/>
        <v>989</v>
      </c>
      <c r="B997">
        <f>$B$5+$B$6*NORMSINV(rand!$A989)</f>
        <v>99.447632090726742</v>
      </c>
    </row>
    <row r="998" spans="1:2">
      <c r="A998" s="6">
        <f t="shared" si="21"/>
        <v>990</v>
      </c>
      <c r="B998">
        <f>$B$5+$B$6*NORMSINV(rand!$A990)</f>
        <v>102.2282596245218</v>
      </c>
    </row>
    <row r="999" spans="1:2">
      <c r="A999" s="6">
        <f t="shared" si="21"/>
        <v>991</v>
      </c>
      <c r="B999">
        <f>$B$5+$B$6*NORMSINV(rand!$A991)</f>
        <v>102.97265211047602</v>
      </c>
    </row>
    <row r="1000" spans="1:2">
      <c r="A1000" s="6">
        <f t="shared" si="21"/>
        <v>992</v>
      </c>
      <c r="B1000">
        <f>$B$5+$B$6*NORMSINV(rand!$A992)</f>
        <v>98.825397974737939</v>
      </c>
    </row>
    <row r="1001" spans="1:2">
      <c r="A1001" s="6">
        <f t="shared" si="21"/>
        <v>993</v>
      </c>
      <c r="B1001">
        <f>$B$5+$B$6*NORMSINV(rand!$A993)</f>
        <v>102.7389125438167</v>
      </c>
    </row>
    <row r="1002" spans="1:2">
      <c r="A1002" s="6">
        <f t="shared" si="21"/>
        <v>994</v>
      </c>
      <c r="B1002">
        <f>$B$5+$B$6*NORMSINV(rand!$A994)</f>
        <v>101.02252917553578</v>
      </c>
    </row>
    <row r="1003" spans="1:2">
      <c r="A1003" s="6">
        <f t="shared" si="21"/>
        <v>995</v>
      </c>
      <c r="B1003">
        <f>$B$5+$B$6*NORMSINV(rand!$A995)</f>
        <v>100.76245171756642</v>
      </c>
    </row>
    <row r="1004" spans="1:2">
      <c r="A1004" s="6">
        <f t="shared" si="21"/>
        <v>996</v>
      </c>
      <c r="B1004">
        <f>$B$5+$B$6*NORMSINV(rand!$A996)</f>
        <v>98.264176911283499</v>
      </c>
    </row>
    <row r="1005" spans="1:2">
      <c r="A1005" s="6">
        <f t="shared" si="21"/>
        <v>997</v>
      </c>
      <c r="B1005">
        <f>$B$5+$B$6*NORMSINV(rand!$A997)</f>
        <v>99.377889684948514</v>
      </c>
    </row>
    <row r="1006" spans="1:2">
      <c r="A1006" s="6">
        <f t="shared" si="21"/>
        <v>998</v>
      </c>
      <c r="B1006">
        <f>$B$5+$B$6*NORMSINV(rand!$A998)</f>
        <v>101.07945465200781</v>
      </c>
    </row>
    <row r="1007" spans="1:2">
      <c r="A1007" s="6">
        <f t="shared" si="21"/>
        <v>999</v>
      </c>
      <c r="B1007">
        <f>$B$5+$B$6*NORMSINV(rand!$A999)</f>
        <v>98.367110000058787</v>
      </c>
    </row>
    <row r="1008" spans="1:2">
      <c r="A1008" s="6">
        <f t="shared" si="21"/>
        <v>1000</v>
      </c>
      <c r="B1008">
        <f>$B$5+$B$6*NORMSINV(rand!$A1000)</f>
        <v>98.343565591070842</v>
      </c>
    </row>
  </sheetData>
  <phoneticPr fontId="4" type="noConversion"/>
  <pageMargins left="0.25" right="0.25" top="0.25" bottom="0.25" header="0.5" footer="0.5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3076" r:id="rId4">
          <objectPr defaultSize="0" autoPict="0" r:id="rId5">
            <anchor moveWithCells="1" sizeWithCells="1">
              <from>
                <xdr:col>0</xdr:col>
                <xdr:colOff>0</xdr:colOff>
                <xdr:row>1</xdr:row>
                <xdr:rowOff>0</xdr:rowOff>
              </from>
              <to>
                <xdr:col>4</xdr:col>
                <xdr:colOff>123825</xdr:colOff>
                <xdr:row>4</xdr:row>
                <xdr:rowOff>38100</xdr:rowOff>
              </to>
            </anchor>
          </objectPr>
        </oleObject>
      </mc:Choice>
      <mc:Fallback>
        <oleObject progId="Equation.3" shapeId="3076" r:id="rId4"/>
      </mc:Fallback>
    </mc:AlternateContent>
    <mc:AlternateContent xmlns:mc="http://schemas.openxmlformats.org/markup-compatibility/2006">
      <mc:Choice Requires="x14">
        <oleObject progId="Equation.3" shapeId="3077" r:id="rId6">
          <objectPr defaultSize="0" autoPict="0" r:id="rId7">
            <anchor moveWithCells="1" sizeWithCells="1">
              <from>
                <xdr:col>4</xdr:col>
                <xdr:colOff>295275</xdr:colOff>
                <xdr:row>1</xdr:row>
                <xdr:rowOff>0</xdr:rowOff>
              </from>
              <to>
                <xdr:col>11</xdr:col>
                <xdr:colOff>28575</xdr:colOff>
                <xdr:row>4</xdr:row>
                <xdr:rowOff>47625</xdr:rowOff>
              </to>
            </anchor>
          </objectPr>
        </oleObject>
      </mc:Choice>
      <mc:Fallback>
        <oleObject progId="Equation.3" shapeId="3077" r:id="rId6"/>
      </mc:Fallback>
    </mc:AlternateContent>
    <mc:AlternateContent xmlns:mc="http://schemas.openxmlformats.org/markup-compatibility/2006">
      <mc:Choice Requires="x14">
        <oleObject progId="Equation.3" shapeId="3080" r:id="rId8">
          <objectPr defaultSize="0" autoPict="0" r:id="rId9">
            <anchor moveWithCells="1" sizeWithCells="1">
              <from>
                <xdr:col>9</xdr:col>
                <xdr:colOff>428625</xdr:colOff>
                <xdr:row>4</xdr:row>
                <xdr:rowOff>66675</xdr:rowOff>
              </from>
              <to>
                <xdr:col>11</xdr:col>
                <xdr:colOff>495300</xdr:colOff>
                <xdr:row>5</xdr:row>
                <xdr:rowOff>133350</xdr:rowOff>
              </to>
            </anchor>
          </objectPr>
        </oleObject>
      </mc:Choice>
      <mc:Fallback>
        <oleObject progId="Equation.3" shapeId="3080" r:id="rId8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008"/>
  <sheetViews>
    <sheetView zoomScaleNormal="100" workbookViewId="0"/>
  </sheetViews>
  <sheetFormatPr defaultRowHeight="12.75"/>
  <cols>
    <col min="1" max="12" width="9" customWidth="1"/>
  </cols>
  <sheetData>
    <row r="1" spans="1:12">
      <c r="C1" s="1" t="s">
        <v>0</v>
      </c>
      <c r="G1" s="2" t="s">
        <v>22</v>
      </c>
      <c r="J1" s="11" t="s">
        <v>27</v>
      </c>
    </row>
    <row r="4" spans="1:12">
      <c r="C4" s="2"/>
    </row>
    <row r="5" spans="1:12">
      <c r="A5" s="4" t="s">
        <v>2</v>
      </c>
      <c r="B5" s="5">
        <v>100</v>
      </c>
      <c r="C5" t="s">
        <v>3</v>
      </c>
      <c r="I5" s="3"/>
    </row>
    <row r="6" spans="1:12">
      <c r="A6" s="10" t="s">
        <v>23</v>
      </c>
      <c r="B6" s="5">
        <v>6</v>
      </c>
      <c r="C6" t="s">
        <v>3</v>
      </c>
      <c r="H6" s="18" t="s">
        <v>44</v>
      </c>
      <c r="I6" s="32">
        <f>SUM(I9:I23)</f>
        <v>1000</v>
      </c>
      <c r="J6" s="32">
        <f>SUM(J9:J23)</f>
        <v>1</v>
      </c>
    </row>
    <row r="7" spans="1:12">
      <c r="F7" s="2" t="s">
        <v>8</v>
      </c>
      <c r="G7" s="3"/>
      <c r="I7" s="5" t="s">
        <v>46</v>
      </c>
      <c r="J7" s="7" t="s">
        <v>13</v>
      </c>
    </row>
    <row r="8" spans="1:12" ht="13.5" thickBot="1">
      <c r="A8" s="13" t="s">
        <v>5</v>
      </c>
      <c r="B8" s="13" t="s">
        <v>6</v>
      </c>
      <c r="F8" s="14" t="s">
        <v>40</v>
      </c>
      <c r="G8" s="14" t="s">
        <v>41</v>
      </c>
      <c r="H8" s="14" t="s">
        <v>42</v>
      </c>
      <c r="I8" s="14" t="s">
        <v>11</v>
      </c>
      <c r="J8" s="14" t="s">
        <v>43</v>
      </c>
      <c r="K8" s="14" t="s">
        <v>47</v>
      </c>
      <c r="L8" s="14" t="s">
        <v>12</v>
      </c>
    </row>
    <row r="9" spans="1:12" ht="13.5" thickTop="1">
      <c r="A9" s="6">
        <v>1</v>
      </c>
      <c r="B9">
        <f>IF(rand!$A1&lt;0.5,$B$5+$B$6*(-1+SQRT(2*rand!$A1)),$B$5+$B$6*(1-SQRT(2*(1-rand!$A1))))</f>
        <v>105.18546789307516</v>
      </c>
      <c r="C9" s="3" t="s">
        <v>9</v>
      </c>
      <c r="D9" s="20">
        <f>MIN(B9:B1008)</f>
        <v>94.024886695820513</v>
      </c>
      <c r="E9">
        <v>1</v>
      </c>
      <c r="F9" s="1">
        <f>$D$9</f>
        <v>94.024886695820513</v>
      </c>
      <c r="G9" s="23">
        <f>$F9+$D$14/2</f>
        <v>94.412850524056083</v>
      </c>
      <c r="H9">
        <f>$F$9+$A9*$D$14</f>
        <v>94.800814352291653</v>
      </c>
      <c r="I9" s="27">
        <f t="array" ref="I9:I24">FREQUENCY(B9:B1008,H9:H23)</f>
        <v>7</v>
      </c>
      <c r="J9" s="5">
        <f>$I9/$I$6</f>
        <v>7.0000000000000001E-3</v>
      </c>
      <c r="K9" s="23">
        <f>$I9/($I$6*$D$14)</f>
        <v>9.021459593070099E-3</v>
      </c>
      <c r="L9" s="23">
        <f>IF($H9&lt;$B$5,1/$B$6*(1+($H9-$B$5)/$B$6),1/$B$6*(1-($H9-$B$5)/$B$6))</f>
        <v>2.2244843119212578E-2</v>
      </c>
    </row>
    <row r="10" spans="1:12">
      <c r="A10" s="6">
        <f t="shared" ref="A10:A73" si="0">A9+1</f>
        <v>2</v>
      </c>
      <c r="B10">
        <f>IF(rand!$A2&lt;0.5,$B$5+$B$6*(-1+SQRT(2*rand!$A2)),$B$5+$B$6*(1-SQRT(2*(1-rand!$A2))))</f>
        <v>98.55006244801335</v>
      </c>
      <c r="C10" s="3" t="s">
        <v>10</v>
      </c>
      <c r="D10" s="20">
        <f>MAX(B9:B1008)</f>
        <v>105.66380154288767</v>
      </c>
      <c r="E10">
        <f>E9+1</f>
        <v>2</v>
      </c>
      <c r="F10">
        <f>$D$9+($A10-1)*$D$14</f>
        <v>94.800814352291653</v>
      </c>
      <c r="G10" s="23">
        <f>$F10+$D$14/2</f>
        <v>95.188778180527223</v>
      </c>
      <c r="H10">
        <f>$F$9+$A10*$D$14</f>
        <v>95.576742008762807</v>
      </c>
      <c r="I10" s="28">
        <v>26</v>
      </c>
      <c r="J10" s="5">
        <f t="shared" ref="J10:J23" si="1">$I10/$I$6</f>
        <v>2.5999999999999999E-2</v>
      </c>
      <c r="K10" s="23">
        <f t="shared" ref="K10:K23" si="2">$I10/($I$6*$D$14)</f>
        <v>3.3508278488546088E-2</v>
      </c>
      <c r="L10" s="23">
        <f t="shared" ref="L10:L23" si="3">IF($H10&lt;$B$5,1/$B$6*(1+($H10-$B$5)/$B$6),1/$B$6*(1-($H10-$B$5)/$B$6))</f>
        <v>4.3798389132300178E-2</v>
      </c>
    </row>
    <row r="11" spans="1:12">
      <c r="A11" s="6">
        <f t="shared" si="0"/>
        <v>3</v>
      </c>
      <c r="B11">
        <f>IF(rand!$A3&lt;0.5,$B$5+$B$6*(-1+SQRT(2*rand!$A3)),$B$5+$B$6*(1-SQRT(2*(1-rand!$A3))))</f>
        <v>98.4796376316025</v>
      </c>
      <c r="C11" s="18" t="s">
        <v>39</v>
      </c>
      <c r="D11" s="20">
        <f>$D$10-$D$9</f>
        <v>11.638914847067156</v>
      </c>
      <c r="E11">
        <f t="shared" ref="E11:E23" si="4">E10+1</f>
        <v>3</v>
      </c>
      <c r="F11">
        <f t="shared" ref="F11:F22" si="5">$D$9+($A11-1)*$D$14</f>
        <v>95.576742008762807</v>
      </c>
      <c r="G11" s="23">
        <f t="shared" ref="G11:G22" si="6">$F11+$D$14/2</f>
        <v>95.964705836998377</v>
      </c>
      <c r="H11">
        <f t="shared" ref="H11:H23" si="7">$F$9+$A11*$D$14</f>
        <v>96.352669665233947</v>
      </c>
      <c r="I11" s="28">
        <v>38</v>
      </c>
      <c r="J11" s="5">
        <f t="shared" si="1"/>
        <v>3.7999999999999999E-2</v>
      </c>
      <c r="K11" s="23">
        <f t="shared" si="2"/>
        <v>4.8973637790951971E-2</v>
      </c>
      <c r="L11" s="23">
        <f t="shared" si="3"/>
        <v>6.535193514538741E-2</v>
      </c>
    </row>
    <row r="12" spans="1:12">
      <c r="A12" s="6">
        <f t="shared" si="0"/>
        <v>4</v>
      </c>
      <c r="B12">
        <f>IF(rand!$A4&lt;0.5,$B$5+$B$6*(-1+SQRT(2*rand!$A4)),$B$5+$B$6*(1-SQRT(2*(1-rand!$A4))))</f>
        <v>100.80162369580205</v>
      </c>
      <c r="C12" s="3" t="s">
        <v>7</v>
      </c>
      <c r="D12" s="31">
        <v>15</v>
      </c>
      <c r="E12">
        <f t="shared" si="4"/>
        <v>4</v>
      </c>
      <c r="F12">
        <f t="shared" si="5"/>
        <v>96.352669665233947</v>
      </c>
      <c r="G12" s="23">
        <f t="shared" si="6"/>
        <v>96.740633493469517</v>
      </c>
      <c r="H12">
        <f t="shared" si="7"/>
        <v>97.128597321705087</v>
      </c>
      <c r="I12" s="28">
        <v>62</v>
      </c>
      <c r="J12" s="5">
        <f t="shared" si="1"/>
        <v>6.2E-2</v>
      </c>
      <c r="K12" s="23">
        <f t="shared" si="2"/>
        <v>7.9904356395763737E-2</v>
      </c>
      <c r="L12" s="23">
        <f t="shared" si="3"/>
        <v>8.6905481158474629E-2</v>
      </c>
    </row>
    <row r="13" spans="1:12">
      <c r="A13" s="6">
        <f t="shared" si="0"/>
        <v>5</v>
      </c>
      <c r="B13">
        <f>IF(rand!$A5&lt;0.5,$B$5+$B$6*(-1+SQRT(2*rand!$A5)),$B$5+$B$6*(1-SQRT(2*(1-rand!$A5))))</f>
        <v>98.739740194841247</v>
      </c>
      <c r="C13" s="8" t="s">
        <v>38</v>
      </c>
      <c r="D13" s="8"/>
      <c r="E13">
        <f t="shared" si="4"/>
        <v>5</v>
      </c>
      <c r="F13">
        <f t="shared" si="5"/>
        <v>97.128597321705087</v>
      </c>
      <c r="G13" s="23">
        <f t="shared" si="6"/>
        <v>97.516561149940657</v>
      </c>
      <c r="H13">
        <f t="shared" si="7"/>
        <v>97.904524978176227</v>
      </c>
      <c r="I13" s="28">
        <v>89</v>
      </c>
      <c r="J13" s="5">
        <f t="shared" si="1"/>
        <v>8.8999999999999996E-2</v>
      </c>
      <c r="K13" s="23">
        <f t="shared" si="2"/>
        <v>0.11470141482617699</v>
      </c>
      <c r="L13" s="23">
        <f t="shared" si="3"/>
        <v>0.10845902717156186</v>
      </c>
    </row>
    <row r="14" spans="1:12">
      <c r="A14" s="6">
        <f t="shared" si="0"/>
        <v>6</v>
      </c>
      <c r="B14">
        <f>IF(rand!$A6&lt;0.5,$B$5+$B$6*(-1+SQRT(2*rand!$A6)),$B$5+$B$6*(1-SQRT(2*(1-rand!$A6))))</f>
        <v>96.858011704561761</v>
      </c>
      <c r="C14" s="4"/>
      <c r="D14" s="20">
        <f>$D$11/$D$12</f>
        <v>0.7759276564711437</v>
      </c>
      <c r="E14">
        <f t="shared" si="4"/>
        <v>6</v>
      </c>
      <c r="F14">
        <f t="shared" si="5"/>
        <v>97.904524978176227</v>
      </c>
      <c r="G14" s="23">
        <f t="shared" si="6"/>
        <v>98.292488806411797</v>
      </c>
      <c r="H14">
        <f t="shared" si="7"/>
        <v>98.680452634647381</v>
      </c>
      <c r="I14" s="28">
        <v>91</v>
      </c>
      <c r="J14" s="5">
        <f t="shared" si="1"/>
        <v>9.0999999999999998E-2</v>
      </c>
      <c r="K14" s="23">
        <f t="shared" si="2"/>
        <v>0.11727897470991129</v>
      </c>
      <c r="L14" s="23">
        <f t="shared" si="3"/>
        <v>0.13001257318464945</v>
      </c>
    </row>
    <row r="15" spans="1:12">
      <c r="A15" s="6">
        <f t="shared" si="0"/>
        <v>7</v>
      </c>
      <c r="B15">
        <f>IF(rand!$A7&lt;0.5,$B$5+$B$6*(-1+SQRT(2*rand!$A7)),$B$5+$B$6*(1-SQRT(2*(1-rand!$A7))))</f>
        <v>96.676486961334319</v>
      </c>
      <c r="D15" s="3"/>
      <c r="E15">
        <f t="shared" si="4"/>
        <v>7</v>
      </c>
      <c r="F15">
        <f t="shared" si="5"/>
        <v>98.680452634647381</v>
      </c>
      <c r="G15" s="23">
        <f t="shared" si="6"/>
        <v>99.068416462882951</v>
      </c>
      <c r="H15">
        <f t="shared" si="7"/>
        <v>99.456380291118521</v>
      </c>
      <c r="I15" s="28">
        <v>106</v>
      </c>
      <c r="J15" s="5">
        <f t="shared" si="1"/>
        <v>0.106</v>
      </c>
      <c r="K15" s="23">
        <f t="shared" si="2"/>
        <v>0.13661067383791867</v>
      </c>
      <c r="L15" s="23">
        <f t="shared" si="3"/>
        <v>0.15156611919773666</v>
      </c>
    </row>
    <row r="16" spans="1:12">
      <c r="A16" s="6">
        <f t="shared" si="0"/>
        <v>8</v>
      </c>
      <c r="B16">
        <f>IF(rand!$A8&lt;0.5,$B$5+$B$6*(-1+SQRT(2*rand!$A8)),$B$5+$B$6*(1-SQRT(2*(1-rand!$A8))))</f>
        <v>95.872379387778736</v>
      </c>
      <c r="C16" s="3" t="s">
        <v>17</v>
      </c>
      <c r="D16" s="20">
        <f>AVERAGE(B9:B1008)</f>
        <v>100.014607179308</v>
      </c>
      <c r="E16">
        <f t="shared" si="4"/>
        <v>8</v>
      </c>
      <c r="F16">
        <f t="shared" si="5"/>
        <v>99.456380291118521</v>
      </c>
      <c r="G16" s="23">
        <f t="shared" si="6"/>
        <v>99.844344119354091</v>
      </c>
      <c r="H16">
        <f t="shared" si="7"/>
        <v>100.23230794758966</v>
      </c>
      <c r="I16" s="28">
        <v>112</v>
      </c>
      <c r="J16" s="5">
        <f t="shared" si="1"/>
        <v>0.112</v>
      </c>
      <c r="K16" s="23">
        <f t="shared" si="2"/>
        <v>0.14434335348912158</v>
      </c>
      <c r="L16" s="23">
        <f t="shared" si="3"/>
        <v>0.16021366812250942</v>
      </c>
    </row>
    <row r="17" spans="1:12">
      <c r="A17" s="6">
        <f t="shared" si="0"/>
        <v>9</v>
      </c>
      <c r="B17">
        <f>IF(rand!$A9&lt;0.5,$B$5+$B$6*(-1+SQRT(2*rand!$A9)),$B$5+$B$6*(1-SQRT(2*(1-rand!$A9))))</f>
        <v>104.67817720343135</v>
      </c>
      <c r="C17" s="3" t="s">
        <v>18</v>
      </c>
      <c r="D17" s="20">
        <f>STDEV(B9:B1008)</f>
        <v>2.4657997546158512</v>
      </c>
      <c r="E17">
        <f t="shared" si="4"/>
        <v>9</v>
      </c>
      <c r="F17">
        <f t="shared" si="5"/>
        <v>100.23230794758966</v>
      </c>
      <c r="G17" s="23">
        <f t="shared" si="6"/>
        <v>100.62027177582523</v>
      </c>
      <c r="H17">
        <f t="shared" si="7"/>
        <v>101.0082356040608</v>
      </c>
      <c r="I17" s="28">
        <v>127</v>
      </c>
      <c r="J17" s="5">
        <f t="shared" si="1"/>
        <v>0.127</v>
      </c>
      <c r="K17" s="23">
        <f t="shared" si="2"/>
        <v>0.16367505261712895</v>
      </c>
      <c r="L17" s="23">
        <f t="shared" si="3"/>
        <v>0.13866012210942219</v>
      </c>
    </row>
    <row r="18" spans="1:12">
      <c r="A18" s="6">
        <f t="shared" si="0"/>
        <v>10</v>
      </c>
      <c r="B18">
        <f>IF(rand!$A10&lt;0.5,$B$5+$B$6*(-1+SQRT(2*rand!$A10)),$B$5+$B$6*(1-SQRT(2*(1-rand!$A10))))</f>
        <v>101.98052696120784</v>
      </c>
      <c r="C18" s="4" t="s">
        <v>24</v>
      </c>
      <c r="D18" s="30">
        <f>$B$6/SQRT(6)</f>
        <v>2.4494897427831783</v>
      </c>
      <c r="E18">
        <f t="shared" si="4"/>
        <v>10</v>
      </c>
      <c r="F18">
        <f t="shared" si="5"/>
        <v>101.0082356040608</v>
      </c>
      <c r="G18" s="23">
        <f t="shared" si="6"/>
        <v>101.39619943229637</v>
      </c>
      <c r="H18">
        <f t="shared" si="7"/>
        <v>101.78416326053195</v>
      </c>
      <c r="I18" s="28">
        <v>90</v>
      </c>
      <c r="J18" s="5">
        <f t="shared" si="1"/>
        <v>0.09</v>
      </c>
      <c r="K18" s="23">
        <f t="shared" si="2"/>
        <v>0.11599019476804413</v>
      </c>
      <c r="L18" s="23">
        <f t="shared" si="3"/>
        <v>0.1171065760963346</v>
      </c>
    </row>
    <row r="19" spans="1:12">
      <c r="A19" s="6">
        <f t="shared" si="0"/>
        <v>11</v>
      </c>
      <c r="B19">
        <f>IF(rand!$A11&lt;0.5,$B$5+$B$6*(-1+SQRT(2*rand!$A11)),$B$5+$B$6*(1-SQRT(2*(1-rand!$A11))))</f>
        <v>99.310159433474482</v>
      </c>
      <c r="E19">
        <f t="shared" si="4"/>
        <v>11</v>
      </c>
      <c r="F19">
        <f t="shared" si="5"/>
        <v>101.78416326053195</v>
      </c>
      <c r="G19" s="23">
        <f t="shared" si="6"/>
        <v>102.17212708876752</v>
      </c>
      <c r="H19">
        <f t="shared" si="7"/>
        <v>102.56009091700309</v>
      </c>
      <c r="I19" s="28">
        <v>83</v>
      </c>
      <c r="J19" s="5">
        <f t="shared" si="1"/>
        <v>8.3000000000000004E-2</v>
      </c>
      <c r="K19" s="23">
        <f t="shared" si="2"/>
        <v>0.10696873517497404</v>
      </c>
      <c r="L19" s="23">
        <f t="shared" si="3"/>
        <v>9.5553030083247364E-2</v>
      </c>
    </row>
    <row r="20" spans="1:12">
      <c r="A20" s="6">
        <f t="shared" si="0"/>
        <v>12</v>
      </c>
      <c r="B20">
        <f>IF(rand!$A12&lt;0.5,$B$5+$B$6*(-1+SQRT(2*rand!$A12)),$B$5+$B$6*(1-SQRT(2*(1-rand!$A12))))</f>
        <v>104.73361872418717</v>
      </c>
      <c r="E20">
        <f t="shared" si="4"/>
        <v>12</v>
      </c>
      <c r="F20">
        <f t="shared" si="5"/>
        <v>102.56009091700309</v>
      </c>
      <c r="G20" s="23">
        <f t="shared" si="6"/>
        <v>102.94805474523866</v>
      </c>
      <c r="H20">
        <f t="shared" si="7"/>
        <v>103.33601857347423</v>
      </c>
      <c r="I20" s="28">
        <v>58</v>
      </c>
      <c r="J20" s="5">
        <f t="shared" si="1"/>
        <v>5.8000000000000003E-2</v>
      </c>
      <c r="K20" s="23">
        <f t="shared" si="2"/>
        <v>7.4749236628295107E-2</v>
      </c>
      <c r="L20" s="23">
        <f t="shared" si="3"/>
        <v>7.399948407016016E-2</v>
      </c>
    </row>
    <row r="21" spans="1:12">
      <c r="A21" s="6">
        <f t="shared" si="0"/>
        <v>13</v>
      </c>
      <c r="B21">
        <f>IF(rand!$A13&lt;0.5,$B$5+$B$6*(-1+SQRT(2*rand!$A13)),$B$5+$B$6*(1-SQRT(2*(1-rand!$A13))))</f>
        <v>105.34935588228596</v>
      </c>
      <c r="E21">
        <f t="shared" si="4"/>
        <v>13</v>
      </c>
      <c r="F21">
        <f t="shared" si="5"/>
        <v>103.33601857347423</v>
      </c>
      <c r="G21" s="23">
        <f t="shared" si="6"/>
        <v>103.7239824017098</v>
      </c>
      <c r="H21">
        <f t="shared" si="7"/>
        <v>104.11194622994537</v>
      </c>
      <c r="I21" s="28">
        <v>57</v>
      </c>
      <c r="J21" s="5">
        <f t="shared" si="1"/>
        <v>5.7000000000000002E-2</v>
      </c>
      <c r="K21" s="23">
        <f t="shared" si="2"/>
        <v>7.346045668642795E-2</v>
      </c>
      <c r="L21" s="23">
        <f t="shared" si="3"/>
        <v>5.2445938057072927E-2</v>
      </c>
    </row>
    <row r="22" spans="1:12">
      <c r="A22" s="6">
        <f t="shared" si="0"/>
        <v>14</v>
      </c>
      <c r="B22">
        <f>IF(rand!$A14&lt;0.5,$B$5+$B$6*(-1+SQRT(2*rand!$A14)),$B$5+$B$6*(1-SQRT(2*(1-rand!$A14))))</f>
        <v>96.303366198545334</v>
      </c>
      <c r="E22">
        <f t="shared" si="4"/>
        <v>14</v>
      </c>
      <c r="F22">
        <f t="shared" si="5"/>
        <v>104.11194622994537</v>
      </c>
      <c r="G22" s="23">
        <f t="shared" si="6"/>
        <v>104.49991005818094</v>
      </c>
      <c r="H22">
        <f t="shared" si="7"/>
        <v>104.88787388641653</v>
      </c>
      <c r="I22" s="28">
        <v>35</v>
      </c>
      <c r="J22" s="5">
        <f t="shared" si="1"/>
        <v>3.5000000000000003E-2</v>
      </c>
      <c r="K22" s="23">
        <f t="shared" si="2"/>
        <v>4.5107297965350499E-2</v>
      </c>
      <c r="L22" s="23">
        <f t="shared" si="3"/>
        <v>3.0892392043985323E-2</v>
      </c>
    </row>
    <row r="23" spans="1:12">
      <c r="A23" s="6">
        <f t="shared" si="0"/>
        <v>15</v>
      </c>
      <c r="B23">
        <f>IF(rand!$A15&lt;0.5,$B$5+$B$6*(-1+SQRT(2*rand!$A15)),$B$5+$B$6*(1-SQRT(2*(1-rand!$A15))))</f>
        <v>95.934266435221645</v>
      </c>
      <c r="E23">
        <f t="shared" si="4"/>
        <v>15</v>
      </c>
      <c r="F23">
        <f>$D$9+$E22*$D$14</f>
        <v>104.88787388641653</v>
      </c>
      <c r="G23" s="23">
        <f>$F23+$D$14/2</f>
        <v>105.2758377146521</v>
      </c>
      <c r="H23" s="1">
        <f t="shared" si="7"/>
        <v>105.66380154288767</v>
      </c>
      <c r="I23" s="28">
        <v>19</v>
      </c>
      <c r="J23" s="5">
        <f t="shared" si="1"/>
        <v>1.9E-2</v>
      </c>
      <c r="K23" s="23">
        <f t="shared" si="2"/>
        <v>2.4486818895475986E-2</v>
      </c>
      <c r="L23" s="23">
        <f t="shared" si="3"/>
        <v>9.338846030898091E-3</v>
      </c>
    </row>
    <row r="24" spans="1:12">
      <c r="A24" s="6">
        <f t="shared" si="0"/>
        <v>16</v>
      </c>
      <c r="B24">
        <f>IF(rand!$A16&lt;0.5,$B$5+$B$6*(-1+SQRT(2*rand!$A16)),$B$5+$B$6*(1-SQRT(2*(1-rand!$A16))))</f>
        <v>100.24878212654002</v>
      </c>
      <c r="I24" s="29">
        <v>0</v>
      </c>
    </row>
    <row r="25" spans="1:12">
      <c r="A25" s="6">
        <f t="shared" si="0"/>
        <v>17</v>
      </c>
      <c r="B25">
        <f>IF(rand!$A17&lt;0.5,$B$5+$B$6*(-1+SQRT(2*rand!$A17)),$B$5+$B$6*(1-SQRT(2*(1-rand!$A17))))</f>
        <v>99.863911586345253</v>
      </c>
      <c r="C25" s="16"/>
      <c r="D25" s="16"/>
      <c r="E25" s="16"/>
      <c r="F25" s="16"/>
      <c r="G25" s="16"/>
      <c r="H25" s="16"/>
      <c r="I25" s="16"/>
      <c r="J25" s="16"/>
      <c r="K25" s="16"/>
      <c r="L25" s="16"/>
    </row>
    <row r="26" spans="1:12">
      <c r="A26" s="6">
        <f t="shared" si="0"/>
        <v>18</v>
      </c>
      <c r="B26">
        <f>IF(rand!$A18&lt;0.5,$B$5+$B$6*(-1+SQRT(2*rand!$A18)),$B$5+$B$6*(1-SQRT(2*(1-rand!$A18))))</f>
        <v>103.98779012078774</v>
      </c>
    </row>
    <row r="27" spans="1:12">
      <c r="A27" s="6">
        <f t="shared" si="0"/>
        <v>19</v>
      </c>
      <c r="B27">
        <f>IF(rand!$A19&lt;0.5,$B$5+$B$6*(-1+SQRT(2*rand!$A19)),$B$5+$B$6*(1-SQRT(2*(1-rand!$A19))))</f>
        <v>101.236016858019</v>
      </c>
    </row>
    <row r="28" spans="1:12">
      <c r="A28" s="6">
        <f t="shared" si="0"/>
        <v>20</v>
      </c>
      <c r="B28">
        <f>IF(rand!$A20&lt;0.5,$B$5+$B$6*(-1+SQRT(2*rand!$A20)),$B$5+$B$6*(1-SQRT(2*(1-rand!$A20))))</f>
        <v>96.948460984244548</v>
      </c>
    </row>
    <row r="29" spans="1:12">
      <c r="A29" s="6">
        <f t="shared" si="0"/>
        <v>21</v>
      </c>
      <c r="B29">
        <f>IF(rand!$A21&lt;0.5,$B$5+$B$6*(-1+SQRT(2*rand!$A21)),$B$5+$B$6*(1-SQRT(2*(1-rand!$A21))))</f>
        <v>102.74697165776537</v>
      </c>
    </row>
    <row r="30" spans="1:12">
      <c r="A30" s="6">
        <f t="shared" si="0"/>
        <v>22</v>
      </c>
      <c r="B30">
        <f>IF(rand!$A22&lt;0.5,$B$5+$B$6*(-1+SQRT(2*rand!$A22)),$B$5+$B$6*(1-SQRT(2*(1-rand!$A22))))</f>
        <v>99.730870884824981</v>
      </c>
    </row>
    <row r="31" spans="1:12">
      <c r="A31" s="6">
        <f t="shared" si="0"/>
        <v>23</v>
      </c>
      <c r="B31">
        <f>IF(rand!$A23&lt;0.5,$B$5+$B$6*(-1+SQRT(2*rand!$A23)),$B$5+$B$6*(1-SQRT(2*(1-rand!$A23))))</f>
        <v>98.963063178936295</v>
      </c>
    </row>
    <row r="32" spans="1:12">
      <c r="A32" s="6">
        <f t="shared" si="0"/>
        <v>24</v>
      </c>
      <c r="B32">
        <f>IF(rand!$A24&lt;0.5,$B$5+$B$6*(-1+SQRT(2*rand!$A24)),$B$5+$B$6*(1-SQRT(2*(1-rand!$A24))))</f>
        <v>101.02379373394419</v>
      </c>
    </row>
    <row r="33" spans="1:2">
      <c r="A33" s="6">
        <f t="shared" si="0"/>
        <v>25</v>
      </c>
      <c r="B33">
        <f>IF(rand!$A25&lt;0.5,$B$5+$B$6*(-1+SQRT(2*rand!$A25)),$B$5+$B$6*(1-SQRT(2*(1-rand!$A25))))</f>
        <v>100.48024543667398</v>
      </c>
    </row>
    <row r="34" spans="1:2">
      <c r="A34" s="6">
        <f t="shared" si="0"/>
        <v>26</v>
      </c>
      <c r="B34">
        <f>IF(rand!$A26&lt;0.5,$B$5+$B$6*(-1+SQRT(2*rand!$A26)),$B$5+$B$6*(1-SQRT(2*(1-rand!$A26))))</f>
        <v>99.402173949021886</v>
      </c>
    </row>
    <row r="35" spans="1:2">
      <c r="A35" s="6">
        <f t="shared" si="0"/>
        <v>27</v>
      </c>
      <c r="B35">
        <f>IF(rand!$A27&lt;0.5,$B$5+$B$6*(-1+SQRT(2*rand!$A27)),$B$5+$B$6*(1-SQRT(2*(1-rand!$A27))))</f>
        <v>97.182155942435372</v>
      </c>
    </row>
    <row r="36" spans="1:2">
      <c r="A36" s="6">
        <f t="shared" si="0"/>
        <v>28</v>
      </c>
      <c r="B36">
        <f>IF(rand!$A28&lt;0.5,$B$5+$B$6*(-1+SQRT(2*rand!$A28)),$B$5+$B$6*(1-SQRT(2*(1-rand!$A28))))</f>
        <v>96.764809145544021</v>
      </c>
    </row>
    <row r="37" spans="1:2">
      <c r="A37" s="6">
        <f t="shared" si="0"/>
        <v>29</v>
      </c>
      <c r="B37">
        <f>IF(rand!$A29&lt;0.5,$B$5+$B$6*(-1+SQRT(2*rand!$A29)),$B$5+$B$6*(1-SQRT(2*(1-rand!$A29))))</f>
        <v>97.174055102040811</v>
      </c>
    </row>
    <row r="38" spans="1:2">
      <c r="A38" s="6">
        <f t="shared" si="0"/>
        <v>30</v>
      </c>
      <c r="B38">
        <f>IF(rand!$A30&lt;0.5,$B$5+$B$6*(-1+SQRT(2*rand!$A30)),$B$5+$B$6*(1-SQRT(2*(1-rand!$A30))))</f>
        <v>97.451088283061338</v>
      </c>
    </row>
    <row r="39" spans="1:2">
      <c r="A39" s="6">
        <f t="shared" si="0"/>
        <v>31</v>
      </c>
      <c r="B39">
        <f>IF(rand!$A31&lt;0.5,$B$5+$B$6*(-1+SQRT(2*rand!$A31)),$B$5+$B$6*(1-SQRT(2*(1-rand!$A31))))</f>
        <v>100.94313937496077</v>
      </c>
    </row>
    <row r="40" spans="1:2">
      <c r="A40" s="6">
        <f t="shared" si="0"/>
        <v>32</v>
      </c>
      <c r="B40">
        <f>IF(rand!$A32&lt;0.5,$B$5+$B$6*(-1+SQRT(2*rand!$A32)),$B$5+$B$6*(1-SQRT(2*(1-rand!$A32))))</f>
        <v>102.71820031731316</v>
      </c>
    </row>
    <row r="41" spans="1:2">
      <c r="A41" s="6">
        <f t="shared" si="0"/>
        <v>33</v>
      </c>
      <c r="B41">
        <f>IF(rand!$A33&lt;0.5,$B$5+$B$6*(-1+SQRT(2*rand!$A33)),$B$5+$B$6*(1-SQRT(2*(1-rand!$A33))))</f>
        <v>99.161082890822627</v>
      </c>
    </row>
    <row r="42" spans="1:2">
      <c r="A42" s="6">
        <f t="shared" si="0"/>
        <v>34</v>
      </c>
      <c r="B42">
        <f>IF(rand!$A34&lt;0.5,$B$5+$B$6*(-1+SQRT(2*rand!$A34)),$B$5+$B$6*(1-SQRT(2*(1-rand!$A34))))</f>
        <v>97.660196443869026</v>
      </c>
    </row>
    <row r="43" spans="1:2">
      <c r="A43" s="6">
        <f t="shared" si="0"/>
        <v>35</v>
      </c>
      <c r="B43">
        <f>IF(rand!$A35&lt;0.5,$B$5+$B$6*(-1+SQRT(2*rand!$A35)),$B$5+$B$6*(1-SQRT(2*(1-rand!$A35))))</f>
        <v>99.689885371328018</v>
      </c>
    </row>
    <row r="44" spans="1:2">
      <c r="A44" s="6">
        <f t="shared" si="0"/>
        <v>36</v>
      </c>
      <c r="B44">
        <f>IF(rand!$A36&lt;0.5,$B$5+$B$6*(-1+SQRT(2*rand!$A36)),$B$5+$B$6*(1-SQRT(2*(1-rand!$A36))))</f>
        <v>99.066005279861685</v>
      </c>
    </row>
    <row r="45" spans="1:2">
      <c r="A45" s="6">
        <f t="shared" si="0"/>
        <v>37</v>
      </c>
      <c r="B45">
        <f>IF(rand!$A37&lt;0.5,$B$5+$B$6*(-1+SQRT(2*rand!$A37)),$B$5+$B$6*(1-SQRT(2*(1-rand!$A37))))</f>
        <v>103.48427967395084</v>
      </c>
    </row>
    <row r="46" spans="1:2">
      <c r="A46" s="6">
        <f t="shared" si="0"/>
        <v>38</v>
      </c>
      <c r="B46">
        <f>IF(rand!$A38&lt;0.5,$B$5+$B$6*(-1+SQRT(2*rand!$A38)),$B$5+$B$6*(1-SQRT(2*(1-rand!$A38))))</f>
        <v>102.6750400783785</v>
      </c>
    </row>
    <row r="47" spans="1:2">
      <c r="A47" s="6">
        <f t="shared" si="0"/>
        <v>39</v>
      </c>
      <c r="B47">
        <f>IF(rand!$A39&lt;0.5,$B$5+$B$6*(-1+SQRT(2*rand!$A39)),$B$5+$B$6*(1-SQRT(2*(1-rand!$A39))))</f>
        <v>99.783477842510678</v>
      </c>
    </row>
    <row r="48" spans="1:2">
      <c r="A48" s="6">
        <f t="shared" si="0"/>
        <v>40</v>
      </c>
      <c r="B48">
        <f>IF(rand!$A40&lt;0.5,$B$5+$B$6*(-1+SQRT(2*rand!$A40)),$B$5+$B$6*(1-SQRT(2*(1-rand!$A40))))</f>
        <v>102.22990537744627</v>
      </c>
    </row>
    <row r="49" spans="1:2">
      <c r="A49" s="6">
        <f t="shared" si="0"/>
        <v>41</v>
      </c>
      <c r="B49">
        <f>IF(rand!$A41&lt;0.5,$B$5+$B$6*(-1+SQRT(2*rand!$A41)),$B$5+$B$6*(1-SQRT(2*(1-rand!$A41))))</f>
        <v>104.95107790270374</v>
      </c>
    </row>
    <row r="50" spans="1:2">
      <c r="A50" s="6">
        <f t="shared" si="0"/>
        <v>42</v>
      </c>
      <c r="B50">
        <f>IF(rand!$A42&lt;0.5,$B$5+$B$6*(-1+SQRT(2*rand!$A42)),$B$5+$B$6*(1-SQRT(2*(1-rand!$A42))))</f>
        <v>100.0276997770393</v>
      </c>
    </row>
    <row r="51" spans="1:2">
      <c r="A51" s="6">
        <f t="shared" si="0"/>
        <v>43</v>
      </c>
      <c r="B51">
        <f>IF(rand!$A43&lt;0.5,$B$5+$B$6*(-1+SQRT(2*rand!$A43)),$B$5+$B$6*(1-SQRT(2*(1-rand!$A43))))</f>
        <v>98.93681043738269</v>
      </c>
    </row>
    <row r="52" spans="1:2">
      <c r="A52" s="6">
        <f t="shared" si="0"/>
        <v>44</v>
      </c>
      <c r="B52">
        <f>IF(rand!$A44&lt;0.5,$B$5+$B$6*(-1+SQRT(2*rand!$A44)),$B$5+$B$6*(1-SQRT(2*(1-rand!$A44))))</f>
        <v>96.630932385781676</v>
      </c>
    </row>
    <row r="53" spans="1:2">
      <c r="A53" s="6">
        <f t="shared" si="0"/>
        <v>45</v>
      </c>
      <c r="B53">
        <f>IF(rand!$A45&lt;0.5,$B$5+$B$6*(-1+SQRT(2*rand!$A45)),$B$5+$B$6*(1-SQRT(2*(1-rand!$A45))))</f>
        <v>101.58395549161634</v>
      </c>
    </row>
    <row r="54" spans="1:2">
      <c r="A54" s="6">
        <f t="shared" si="0"/>
        <v>46</v>
      </c>
      <c r="B54">
        <f>IF(rand!$A46&lt;0.5,$B$5+$B$6*(-1+SQRT(2*rand!$A46)),$B$5+$B$6*(1-SQRT(2*(1-rand!$A46))))</f>
        <v>98.520888162492739</v>
      </c>
    </row>
    <row r="55" spans="1:2">
      <c r="A55" s="6">
        <f t="shared" si="0"/>
        <v>47</v>
      </c>
      <c r="B55">
        <f>IF(rand!$A47&lt;0.5,$B$5+$B$6*(-1+SQRT(2*rand!$A47)),$B$5+$B$6*(1-SQRT(2*(1-rand!$A47))))</f>
        <v>98.856481621602555</v>
      </c>
    </row>
    <row r="56" spans="1:2">
      <c r="A56" s="6">
        <f t="shared" si="0"/>
        <v>48</v>
      </c>
      <c r="B56">
        <f>IF(rand!$A48&lt;0.5,$B$5+$B$6*(-1+SQRT(2*rand!$A48)),$B$5+$B$6*(1-SQRT(2*(1-rand!$A48))))</f>
        <v>101.54043279112018</v>
      </c>
    </row>
    <row r="57" spans="1:2">
      <c r="A57" s="6">
        <f t="shared" si="0"/>
        <v>49</v>
      </c>
      <c r="B57">
        <f>IF(rand!$A49&lt;0.5,$B$5+$B$6*(-1+SQRT(2*rand!$A49)),$B$5+$B$6*(1-SQRT(2*(1-rand!$A49))))</f>
        <v>99.86531382994778</v>
      </c>
    </row>
    <row r="58" spans="1:2">
      <c r="A58" s="6">
        <f t="shared" si="0"/>
        <v>50</v>
      </c>
      <c r="B58">
        <f>IF(rand!$A50&lt;0.5,$B$5+$B$6*(-1+SQRT(2*rand!$A50)),$B$5+$B$6*(1-SQRT(2*(1-rand!$A50))))</f>
        <v>101.54159627265297</v>
      </c>
    </row>
    <row r="59" spans="1:2">
      <c r="A59" s="6">
        <f t="shared" si="0"/>
        <v>51</v>
      </c>
      <c r="B59">
        <f>IF(rand!$A51&lt;0.5,$B$5+$B$6*(-1+SQRT(2*rand!$A51)),$B$5+$B$6*(1-SQRT(2*(1-rand!$A51))))</f>
        <v>98.724094944032515</v>
      </c>
    </row>
    <row r="60" spans="1:2">
      <c r="A60" s="6">
        <f t="shared" si="0"/>
        <v>52</v>
      </c>
      <c r="B60">
        <f>IF(rand!$A52&lt;0.5,$B$5+$B$6*(-1+SQRT(2*rand!$A52)),$B$5+$B$6*(1-SQRT(2*(1-rand!$A52))))</f>
        <v>104.00655981504926</v>
      </c>
    </row>
    <row r="61" spans="1:2">
      <c r="A61" s="6">
        <f t="shared" si="0"/>
        <v>53</v>
      </c>
      <c r="B61">
        <f>IF(rand!$A53&lt;0.5,$B$5+$B$6*(-1+SQRT(2*rand!$A53)),$B$5+$B$6*(1-SQRT(2*(1-rand!$A53))))</f>
        <v>100.14899795874614</v>
      </c>
    </row>
    <row r="62" spans="1:2">
      <c r="A62" s="6">
        <f t="shared" si="0"/>
        <v>54</v>
      </c>
      <c r="B62">
        <f>IF(rand!$A54&lt;0.5,$B$5+$B$6*(-1+SQRT(2*rand!$A54)),$B$5+$B$6*(1-SQRT(2*(1-rand!$A54))))</f>
        <v>101.45917733528465</v>
      </c>
    </row>
    <row r="63" spans="1:2">
      <c r="A63" s="6">
        <f t="shared" si="0"/>
        <v>55</v>
      </c>
      <c r="B63">
        <f>IF(rand!$A55&lt;0.5,$B$5+$B$6*(-1+SQRT(2*rand!$A55)),$B$5+$B$6*(1-SQRT(2*(1-rand!$A55))))</f>
        <v>101.79417199618788</v>
      </c>
    </row>
    <row r="64" spans="1:2">
      <c r="A64" s="6">
        <f t="shared" si="0"/>
        <v>56</v>
      </c>
      <c r="B64">
        <f>IF(rand!$A56&lt;0.5,$B$5+$B$6*(-1+SQRT(2*rand!$A56)),$B$5+$B$6*(1-SQRT(2*(1-rand!$A56))))</f>
        <v>101.21646286331696</v>
      </c>
    </row>
    <row r="65" spans="1:2">
      <c r="A65" s="6">
        <f t="shared" si="0"/>
        <v>57</v>
      </c>
      <c r="B65">
        <f>IF(rand!$A57&lt;0.5,$B$5+$B$6*(-1+SQRT(2*rand!$A57)),$B$5+$B$6*(1-SQRT(2*(1-rand!$A57))))</f>
        <v>98.440166412478106</v>
      </c>
    </row>
    <row r="66" spans="1:2">
      <c r="A66" s="6">
        <f t="shared" si="0"/>
        <v>58</v>
      </c>
      <c r="B66">
        <f>IF(rand!$A58&lt;0.5,$B$5+$B$6*(-1+SQRT(2*rand!$A58)),$B$5+$B$6*(1-SQRT(2*(1-rand!$A58))))</f>
        <v>100.73915224421719</v>
      </c>
    </row>
    <row r="67" spans="1:2">
      <c r="A67" s="6">
        <f t="shared" si="0"/>
        <v>59</v>
      </c>
      <c r="B67">
        <f>IF(rand!$A59&lt;0.5,$B$5+$B$6*(-1+SQRT(2*rand!$A59)),$B$5+$B$6*(1-SQRT(2*(1-rand!$A59))))</f>
        <v>96.079478860798261</v>
      </c>
    </row>
    <row r="68" spans="1:2">
      <c r="A68" s="6">
        <f t="shared" si="0"/>
        <v>60</v>
      </c>
      <c r="B68">
        <f>IF(rand!$A60&lt;0.5,$B$5+$B$6*(-1+SQRT(2*rand!$A60)),$B$5+$B$6*(1-SQRT(2*(1-rand!$A60))))</f>
        <v>104.07636423577971</v>
      </c>
    </row>
    <row r="69" spans="1:2">
      <c r="A69" s="6">
        <f t="shared" si="0"/>
        <v>61</v>
      </c>
      <c r="B69">
        <f>IF(rand!$A61&lt;0.5,$B$5+$B$6*(-1+SQRT(2*rand!$A61)),$B$5+$B$6*(1-SQRT(2*(1-rand!$A61))))</f>
        <v>99.702057347086111</v>
      </c>
    </row>
    <row r="70" spans="1:2">
      <c r="A70" s="6">
        <f t="shared" si="0"/>
        <v>62</v>
      </c>
      <c r="B70">
        <f>IF(rand!$A62&lt;0.5,$B$5+$B$6*(-1+SQRT(2*rand!$A62)),$B$5+$B$6*(1-SQRT(2*(1-rand!$A62))))</f>
        <v>98.778372987051526</v>
      </c>
    </row>
    <row r="71" spans="1:2">
      <c r="A71" s="6">
        <f t="shared" si="0"/>
        <v>63</v>
      </c>
      <c r="B71">
        <f>IF(rand!$A63&lt;0.5,$B$5+$B$6*(-1+SQRT(2*rand!$A63)),$B$5+$B$6*(1-SQRT(2*(1-rand!$A63))))</f>
        <v>100.44504894772497</v>
      </c>
    </row>
    <row r="72" spans="1:2">
      <c r="A72" s="6">
        <f t="shared" si="0"/>
        <v>64</v>
      </c>
      <c r="B72">
        <f>IF(rand!$A64&lt;0.5,$B$5+$B$6*(-1+SQRT(2*rand!$A64)),$B$5+$B$6*(1-SQRT(2*(1-rand!$A64))))</f>
        <v>97.670149362543739</v>
      </c>
    </row>
    <row r="73" spans="1:2">
      <c r="A73" s="6">
        <f t="shared" si="0"/>
        <v>65</v>
      </c>
      <c r="B73">
        <f>IF(rand!$A65&lt;0.5,$B$5+$B$6*(-1+SQRT(2*rand!$A65)),$B$5+$B$6*(1-SQRT(2*(1-rand!$A65))))</f>
        <v>104.10843543774172</v>
      </c>
    </row>
    <row r="74" spans="1:2">
      <c r="A74" s="6">
        <f t="shared" ref="A74:A137" si="8">A73+1</f>
        <v>66</v>
      </c>
      <c r="B74">
        <f>IF(rand!$A66&lt;0.5,$B$5+$B$6*(-1+SQRT(2*rand!$A66)),$B$5+$B$6*(1-SQRT(2*(1-rand!$A66))))</f>
        <v>98.831288302966911</v>
      </c>
    </row>
    <row r="75" spans="1:2">
      <c r="A75" s="6">
        <f t="shared" si="8"/>
        <v>67</v>
      </c>
      <c r="B75">
        <f>IF(rand!$A67&lt;0.5,$B$5+$B$6*(-1+SQRT(2*rand!$A67)),$B$5+$B$6*(1-SQRT(2*(1-rand!$A67))))</f>
        <v>99.85860796153402</v>
      </c>
    </row>
    <row r="76" spans="1:2">
      <c r="A76" s="6">
        <f t="shared" si="8"/>
        <v>68</v>
      </c>
      <c r="B76">
        <f>IF(rand!$A68&lt;0.5,$B$5+$B$6*(-1+SQRT(2*rand!$A68)),$B$5+$B$6*(1-SQRT(2*(1-rand!$A68))))</f>
        <v>97.900266077352498</v>
      </c>
    </row>
    <row r="77" spans="1:2">
      <c r="A77" s="6">
        <f t="shared" si="8"/>
        <v>69</v>
      </c>
      <c r="B77">
        <f>IF(rand!$A69&lt;0.5,$B$5+$B$6*(-1+SQRT(2*rand!$A69)),$B$5+$B$6*(1-SQRT(2*(1-rand!$A69))))</f>
        <v>96.255834327275025</v>
      </c>
    </row>
    <row r="78" spans="1:2">
      <c r="A78" s="6">
        <f t="shared" si="8"/>
        <v>70</v>
      </c>
      <c r="B78">
        <f>IF(rand!$A70&lt;0.5,$B$5+$B$6*(-1+SQRT(2*rand!$A70)),$B$5+$B$6*(1-SQRT(2*(1-rand!$A70))))</f>
        <v>99.899851498350529</v>
      </c>
    </row>
    <row r="79" spans="1:2">
      <c r="A79" s="6">
        <f t="shared" si="8"/>
        <v>71</v>
      </c>
      <c r="B79">
        <f>IF(rand!$A71&lt;0.5,$B$5+$B$6*(-1+SQRT(2*rand!$A71)),$B$5+$B$6*(1-SQRT(2*(1-rand!$A71))))</f>
        <v>102.5650923630446</v>
      </c>
    </row>
    <row r="80" spans="1:2">
      <c r="A80" s="6">
        <f t="shared" si="8"/>
        <v>72</v>
      </c>
      <c r="B80">
        <f>IF(rand!$A72&lt;0.5,$B$5+$B$6*(-1+SQRT(2*rand!$A72)),$B$5+$B$6*(1-SQRT(2*(1-rand!$A72))))</f>
        <v>100.42432288807581</v>
      </c>
    </row>
    <row r="81" spans="1:2">
      <c r="A81" s="6">
        <f t="shared" si="8"/>
        <v>73</v>
      </c>
      <c r="B81">
        <f>IF(rand!$A73&lt;0.5,$B$5+$B$6*(-1+SQRT(2*rand!$A73)),$B$5+$B$6*(1-SQRT(2*(1-rand!$A73))))</f>
        <v>100.22346432266284</v>
      </c>
    </row>
    <row r="82" spans="1:2">
      <c r="A82" s="6">
        <f t="shared" si="8"/>
        <v>74</v>
      </c>
      <c r="B82">
        <f>IF(rand!$A74&lt;0.5,$B$5+$B$6*(-1+SQRT(2*rand!$A74)),$B$5+$B$6*(1-SQRT(2*(1-rand!$A74))))</f>
        <v>103.67567663302833</v>
      </c>
    </row>
    <row r="83" spans="1:2">
      <c r="A83" s="6">
        <f t="shared" si="8"/>
        <v>75</v>
      </c>
      <c r="B83">
        <f>IF(rand!$A75&lt;0.5,$B$5+$B$6*(-1+SQRT(2*rand!$A75)),$B$5+$B$6*(1-SQRT(2*(1-rand!$A75))))</f>
        <v>99.310957240651717</v>
      </c>
    </row>
    <row r="84" spans="1:2">
      <c r="A84" s="6">
        <f t="shared" si="8"/>
        <v>76</v>
      </c>
      <c r="B84">
        <f>IF(rand!$A76&lt;0.5,$B$5+$B$6*(-1+SQRT(2*rand!$A76)),$B$5+$B$6*(1-SQRT(2*(1-rand!$A76))))</f>
        <v>102.21638612470571</v>
      </c>
    </row>
    <row r="85" spans="1:2">
      <c r="A85" s="6">
        <f t="shared" si="8"/>
        <v>77</v>
      </c>
      <c r="B85">
        <f>IF(rand!$A77&lt;0.5,$B$5+$B$6*(-1+SQRT(2*rand!$A77)),$B$5+$B$6*(1-SQRT(2*(1-rand!$A77))))</f>
        <v>96.740456827779099</v>
      </c>
    </row>
    <row r="86" spans="1:2">
      <c r="A86" s="6">
        <f t="shared" si="8"/>
        <v>78</v>
      </c>
      <c r="B86">
        <f>IF(rand!$A78&lt;0.5,$B$5+$B$6*(-1+SQRT(2*rand!$A78)),$B$5+$B$6*(1-SQRT(2*(1-rand!$A78))))</f>
        <v>104.20589597994326</v>
      </c>
    </row>
    <row r="87" spans="1:2">
      <c r="A87" s="6">
        <f t="shared" si="8"/>
        <v>79</v>
      </c>
      <c r="B87">
        <f>IF(rand!$A79&lt;0.5,$B$5+$B$6*(-1+SQRT(2*rand!$A79)),$B$5+$B$6*(1-SQRT(2*(1-rand!$A79))))</f>
        <v>103.72802889016317</v>
      </c>
    </row>
    <row r="88" spans="1:2">
      <c r="A88" s="6">
        <f t="shared" si="8"/>
        <v>80</v>
      </c>
      <c r="B88">
        <f>IF(rand!$A80&lt;0.5,$B$5+$B$6*(-1+SQRT(2*rand!$A80)),$B$5+$B$6*(1-SQRT(2*(1-rand!$A80))))</f>
        <v>100.94025614916626</v>
      </c>
    </row>
    <row r="89" spans="1:2">
      <c r="A89" s="6">
        <f t="shared" si="8"/>
        <v>81</v>
      </c>
      <c r="B89">
        <f>IF(rand!$A81&lt;0.5,$B$5+$B$6*(-1+SQRT(2*rand!$A81)),$B$5+$B$6*(1-SQRT(2*(1-rand!$A81))))</f>
        <v>102.49949079131832</v>
      </c>
    </row>
    <row r="90" spans="1:2">
      <c r="A90" s="6">
        <f t="shared" si="8"/>
        <v>82</v>
      </c>
      <c r="B90">
        <f>IF(rand!$A82&lt;0.5,$B$5+$B$6*(-1+SQRT(2*rand!$A82)),$B$5+$B$6*(1-SQRT(2*(1-rand!$A82))))</f>
        <v>99.641138466408378</v>
      </c>
    </row>
    <row r="91" spans="1:2">
      <c r="A91" s="6">
        <f t="shared" si="8"/>
        <v>83</v>
      </c>
      <c r="B91">
        <f>IF(rand!$A83&lt;0.5,$B$5+$B$6*(-1+SQRT(2*rand!$A83)),$B$5+$B$6*(1-SQRT(2*(1-rand!$A83))))</f>
        <v>100.18772373626805</v>
      </c>
    </row>
    <row r="92" spans="1:2">
      <c r="A92" s="6">
        <f t="shared" si="8"/>
        <v>84</v>
      </c>
      <c r="B92">
        <f>IF(rand!$A84&lt;0.5,$B$5+$B$6*(-1+SQRT(2*rand!$A84)),$B$5+$B$6*(1-SQRT(2*(1-rand!$A84))))</f>
        <v>97.053720319713037</v>
      </c>
    </row>
    <row r="93" spans="1:2">
      <c r="A93" s="6">
        <f t="shared" si="8"/>
        <v>85</v>
      </c>
      <c r="B93">
        <f>IF(rand!$A85&lt;0.5,$B$5+$B$6*(-1+SQRT(2*rand!$A85)),$B$5+$B$6*(1-SQRT(2*(1-rand!$A85))))</f>
        <v>98.190202547986601</v>
      </c>
    </row>
    <row r="94" spans="1:2">
      <c r="A94" s="6">
        <f t="shared" si="8"/>
        <v>86</v>
      </c>
      <c r="B94">
        <f>IF(rand!$A86&lt;0.5,$B$5+$B$6*(-1+SQRT(2*rand!$A86)),$B$5+$B$6*(1-SQRT(2*(1-rand!$A86))))</f>
        <v>104.3672709594444</v>
      </c>
    </row>
    <row r="95" spans="1:2">
      <c r="A95" s="6">
        <f t="shared" si="8"/>
        <v>87</v>
      </c>
      <c r="B95">
        <f>IF(rand!$A87&lt;0.5,$B$5+$B$6*(-1+SQRT(2*rand!$A87)),$B$5+$B$6*(1-SQRT(2*(1-rand!$A87))))</f>
        <v>100.8815291335325</v>
      </c>
    </row>
    <row r="96" spans="1:2">
      <c r="A96" s="6">
        <f t="shared" si="8"/>
        <v>88</v>
      </c>
      <c r="B96">
        <f>IF(rand!$A88&lt;0.5,$B$5+$B$6*(-1+SQRT(2*rand!$A88)),$B$5+$B$6*(1-SQRT(2*(1-rand!$A88))))</f>
        <v>100.51119102983263</v>
      </c>
    </row>
    <row r="97" spans="1:2">
      <c r="A97" s="6">
        <f t="shared" si="8"/>
        <v>89</v>
      </c>
      <c r="B97">
        <f>IF(rand!$A89&lt;0.5,$B$5+$B$6*(-1+SQRT(2*rand!$A89)),$B$5+$B$6*(1-SQRT(2*(1-rand!$A89))))</f>
        <v>96.154214600389338</v>
      </c>
    </row>
    <row r="98" spans="1:2">
      <c r="A98" s="6">
        <f t="shared" si="8"/>
        <v>90</v>
      </c>
      <c r="B98">
        <f>IF(rand!$A90&lt;0.5,$B$5+$B$6*(-1+SQRT(2*rand!$A90)),$B$5+$B$6*(1-SQRT(2*(1-rand!$A90))))</f>
        <v>99.898942784790066</v>
      </c>
    </row>
    <row r="99" spans="1:2">
      <c r="A99" s="6">
        <f t="shared" si="8"/>
        <v>91</v>
      </c>
      <c r="B99">
        <f>IF(rand!$A91&lt;0.5,$B$5+$B$6*(-1+SQRT(2*rand!$A91)),$B$5+$B$6*(1-SQRT(2*(1-rand!$A91))))</f>
        <v>97.673846950102032</v>
      </c>
    </row>
    <row r="100" spans="1:2">
      <c r="A100" s="6">
        <f t="shared" si="8"/>
        <v>92</v>
      </c>
      <c r="B100">
        <f>IF(rand!$A92&lt;0.5,$B$5+$B$6*(-1+SQRT(2*rand!$A92)),$B$5+$B$6*(1-SQRT(2*(1-rand!$A92))))</f>
        <v>99.976513504128988</v>
      </c>
    </row>
    <row r="101" spans="1:2">
      <c r="A101" s="6">
        <f t="shared" si="8"/>
        <v>93</v>
      </c>
      <c r="B101">
        <f>IF(rand!$A93&lt;0.5,$B$5+$B$6*(-1+SQRT(2*rand!$A93)),$B$5+$B$6*(1-SQRT(2*(1-rand!$A93))))</f>
        <v>103.74506552623313</v>
      </c>
    </row>
    <row r="102" spans="1:2">
      <c r="A102" s="6">
        <f t="shared" si="8"/>
        <v>94</v>
      </c>
      <c r="B102">
        <f>IF(rand!$A94&lt;0.5,$B$5+$B$6*(-1+SQRT(2*rand!$A94)),$B$5+$B$6*(1-SQRT(2*(1-rand!$A94))))</f>
        <v>99.701081693055201</v>
      </c>
    </row>
    <row r="103" spans="1:2">
      <c r="A103" s="6">
        <f t="shared" si="8"/>
        <v>95</v>
      </c>
      <c r="B103">
        <f>IF(rand!$A95&lt;0.5,$B$5+$B$6*(-1+SQRT(2*rand!$A95)),$B$5+$B$6*(1-SQRT(2*(1-rand!$A95))))</f>
        <v>100.25846369899568</v>
      </c>
    </row>
    <row r="104" spans="1:2">
      <c r="A104" s="6">
        <f t="shared" si="8"/>
        <v>96</v>
      </c>
      <c r="B104">
        <f>IF(rand!$A96&lt;0.5,$B$5+$B$6*(-1+SQRT(2*rand!$A96)),$B$5+$B$6*(1-SQRT(2*(1-rand!$A96))))</f>
        <v>100.94192161925983</v>
      </c>
    </row>
    <row r="105" spans="1:2">
      <c r="A105" s="6">
        <f t="shared" si="8"/>
        <v>97</v>
      </c>
      <c r="B105">
        <f>IF(rand!$A97&lt;0.5,$B$5+$B$6*(-1+SQRT(2*rand!$A97)),$B$5+$B$6*(1-SQRT(2*(1-rand!$A97))))</f>
        <v>101.32701155292361</v>
      </c>
    </row>
    <row r="106" spans="1:2">
      <c r="A106" s="6">
        <f t="shared" si="8"/>
        <v>98</v>
      </c>
      <c r="B106">
        <f>IF(rand!$A98&lt;0.5,$B$5+$B$6*(-1+SQRT(2*rand!$A98)),$B$5+$B$6*(1-SQRT(2*(1-rand!$A98))))</f>
        <v>98.95914742279507</v>
      </c>
    </row>
    <row r="107" spans="1:2">
      <c r="A107" s="6">
        <f t="shared" si="8"/>
        <v>99</v>
      </c>
      <c r="B107">
        <f>IF(rand!$A99&lt;0.5,$B$5+$B$6*(-1+SQRT(2*rand!$A99)),$B$5+$B$6*(1-SQRT(2*(1-rand!$A99))))</f>
        <v>98.314000602930307</v>
      </c>
    </row>
    <row r="108" spans="1:2">
      <c r="A108" s="6">
        <f t="shared" si="8"/>
        <v>100</v>
      </c>
      <c r="B108">
        <f>IF(rand!$A100&lt;0.5,$B$5+$B$6*(-1+SQRT(2*rand!$A100)),$B$5+$B$6*(1-SQRT(2*(1-rand!$A100))))</f>
        <v>101.51086047719836</v>
      </c>
    </row>
    <row r="109" spans="1:2">
      <c r="A109" s="6">
        <f t="shared" si="8"/>
        <v>101</v>
      </c>
      <c r="B109">
        <f>IF(rand!$A101&lt;0.5,$B$5+$B$6*(-1+SQRT(2*rand!$A101)),$B$5+$B$6*(1-SQRT(2*(1-rand!$A101))))</f>
        <v>97.176066748740823</v>
      </c>
    </row>
    <row r="110" spans="1:2">
      <c r="A110" s="6">
        <f t="shared" si="8"/>
        <v>102</v>
      </c>
      <c r="B110">
        <f>IF(rand!$A102&lt;0.5,$B$5+$B$6*(-1+SQRT(2*rand!$A102)),$B$5+$B$6*(1-SQRT(2*(1-rand!$A102))))</f>
        <v>103.37445287477647</v>
      </c>
    </row>
    <row r="111" spans="1:2">
      <c r="A111" s="6">
        <f t="shared" si="8"/>
        <v>103</v>
      </c>
      <c r="B111">
        <f>IF(rand!$A103&lt;0.5,$B$5+$B$6*(-1+SQRT(2*rand!$A103)),$B$5+$B$6*(1-SQRT(2*(1-rand!$A103))))</f>
        <v>100.41705784796264</v>
      </c>
    </row>
    <row r="112" spans="1:2">
      <c r="A112" s="6">
        <f t="shared" si="8"/>
        <v>104</v>
      </c>
      <c r="B112">
        <f>IF(rand!$A104&lt;0.5,$B$5+$B$6*(-1+SQRT(2*rand!$A104)),$B$5+$B$6*(1-SQRT(2*(1-rand!$A104))))</f>
        <v>100.70239353867315</v>
      </c>
    </row>
    <row r="113" spans="1:2">
      <c r="A113" s="6">
        <f t="shared" si="8"/>
        <v>105</v>
      </c>
      <c r="B113">
        <f>IF(rand!$A105&lt;0.5,$B$5+$B$6*(-1+SQRT(2*rand!$A105)),$B$5+$B$6*(1-SQRT(2*(1-rand!$A105))))</f>
        <v>97.319464405706256</v>
      </c>
    </row>
    <row r="114" spans="1:2">
      <c r="A114" s="6">
        <f t="shared" si="8"/>
        <v>106</v>
      </c>
      <c r="B114">
        <f>IF(rand!$A106&lt;0.5,$B$5+$B$6*(-1+SQRT(2*rand!$A106)),$B$5+$B$6*(1-SQRT(2*(1-rand!$A106))))</f>
        <v>98.50757869471434</v>
      </c>
    </row>
    <row r="115" spans="1:2">
      <c r="A115" s="6">
        <f t="shared" si="8"/>
        <v>107</v>
      </c>
      <c r="B115">
        <f>IF(rand!$A107&lt;0.5,$B$5+$B$6*(-1+SQRT(2*rand!$A107)),$B$5+$B$6*(1-SQRT(2*(1-rand!$A107))))</f>
        <v>103.49963533476235</v>
      </c>
    </row>
    <row r="116" spans="1:2">
      <c r="A116" s="6">
        <f t="shared" si="8"/>
        <v>108</v>
      </c>
      <c r="B116">
        <f>IF(rand!$A108&lt;0.5,$B$5+$B$6*(-1+SQRT(2*rand!$A108)),$B$5+$B$6*(1-SQRT(2*(1-rand!$A108))))</f>
        <v>100.48344497238385</v>
      </c>
    </row>
    <row r="117" spans="1:2">
      <c r="A117" s="6">
        <f t="shared" si="8"/>
        <v>109</v>
      </c>
      <c r="B117">
        <f>IF(rand!$A109&lt;0.5,$B$5+$B$6*(-1+SQRT(2*rand!$A109)),$B$5+$B$6*(1-SQRT(2*(1-rand!$A109))))</f>
        <v>102.42348537561158</v>
      </c>
    </row>
    <row r="118" spans="1:2">
      <c r="A118" s="6">
        <f t="shared" si="8"/>
        <v>110</v>
      </c>
      <c r="B118">
        <f>IF(rand!$A110&lt;0.5,$B$5+$B$6*(-1+SQRT(2*rand!$A110)),$B$5+$B$6*(1-SQRT(2*(1-rand!$A110))))</f>
        <v>96.603941584689636</v>
      </c>
    </row>
    <row r="119" spans="1:2">
      <c r="A119" s="6">
        <f t="shared" si="8"/>
        <v>111</v>
      </c>
      <c r="B119">
        <f>IF(rand!$A111&lt;0.5,$B$5+$B$6*(-1+SQRT(2*rand!$A111)),$B$5+$B$6*(1-SQRT(2*(1-rand!$A111))))</f>
        <v>99.022197565075288</v>
      </c>
    </row>
    <row r="120" spans="1:2">
      <c r="A120" s="6">
        <f t="shared" si="8"/>
        <v>112</v>
      </c>
      <c r="B120">
        <f>IF(rand!$A112&lt;0.5,$B$5+$B$6*(-1+SQRT(2*rand!$A112)),$B$5+$B$6*(1-SQRT(2*(1-rand!$A112))))</f>
        <v>100.96389138714076</v>
      </c>
    </row>
    <row r="121" spans="1:2">
      <c r="A121" s="6">
        <f t="shared" si="8"/>
        <v>113</v>
      </c>
      <c r="B121">
        <f>IF(rand!$A113&lt;0.5,$B$5+$B$6*(-1+SQRT(2*rand!$A113)),$B$5+$B$6*(1-SQRT(2*(1-rand!$A113))))</f>
        <v>96.818556765434451</v>
      </c>
    </row>
    <row r="122" spans="1:2">
      <c r="A122" s="6">
        <f t="shared" si="8"/>
        <v>114</v>
      </c>
      <c r="B122">
        <f>IF(rand!$A114&lt;0.5,$B$5+$B$6*(-1+SQRT(2*rand!$A114)),$B$5+$B$6*(1-SQRT(2*(1-rand!$A114))))</f>
        <v>97.133483316751338</v>
      </c>
    </row>
    <row r="123" spans="1:2">
      <c r="A123" s="6">
        <f t="shared" si="8"/>
        <v>115</v>
      </c>
      <c r="B123">
        <f>IF(rand!$A115&lt;0.5,$B$5+$B$6*(-1+SQRT(2*rand!$A115)),$B$5+$B$6*(1-SQRT(2*(1-rand!$A115))))</f>
        <v>97.524317312018468</v>
      </c>
    </row>
    <row r="124" spans="1:2">
      <c r="A124" s="6">
        <f t="shared" si="8"/>
        <v>116</v>
      </c>
      <c r="B124">
        <f>IF(rand!$A116&lt;0.5,$B$5+$B$6*(-1+SQRT(2*rand!$A116)),$B$5+$B$6*(1-SQRT(2*(1-rand!$A116))))</f>
        <v>99.982145203942679</v>
      </c>
    </row>
    <row r="125" spans="1:2">
      <c r="A125" s="6">
        <f t="shared" si="8"/>
        <v>117</v>
      </c>
      <c r="B125">
        <f>IF(rand!$A117&lt;0.5,$B$5+$B$6*(-1+SQRT(2*rand!$A117)),$B$5+$B$6*(1-SQRT(2*(1-rand!$A117))))</f>
        <v>100.81957395286483</v>
      </c>
    </row>
    <row r="126" spans="1:2">
      <c r="A126" s="6">
        <f t="shared" si="8"/>
        <v>118</v>
      </c>
      <c r="B126">
        <f>IF(rand!$A118&lt;0.5,$B$5+$B$6*(-1+SQRT(2*rand!$A118)),$B$5+$B$6*(1-SQRT(2*(1-rand!$A118))))</f>
        <v>100.64129480784042</v>
      </c>
    </row>
    <row r="127" spans="1:2">
      <c r="A127" s="6">
        <f t="shared" si="8"/>
        <v>119</v>
      </c>
      <c r="B127">
        <f>IF(rand!$A119&lt;0.5,$B$5+$B$6*(-1+SQRT(2*rand!$A119)),$B$5+$B$6*(1-SQRT(2*(1-rand!$A119))))</f>
        <v>99.67405016621268</v>
      </c>
    </row>
    <row r="128" spans="1:2">
      <c r="A128" s="6">
        <f t="shared" si="8"/>
        <v>120</v>
      </c>
      <c r="B128">
        <f>IF(rand!$A120&lt;0.5,$B$5+$B$6*(-1+SQRT(2*rand!$A120)),$B$5+$B$6*(1-SQRT(2*(1-rand!$A120))))</f>
        <v>97.483205101791029</v>
      </c>
    </row>
    <row r="129" spans="1:2">
      <c r="A129" s="6">
        <f t="shared" si="8"/>
        <v>121</v>
      </c>
      <c r="B129">
        <f>IF(rand!$A121&lt;0.5,$B$5+$B$6*(-1+SQRT(2*rand!$A121)),$B$5+$B$6*(1-SQRT(2*(1-rand!$A121))))</f>
        <v>99.020080266568371</v>
      </c>
    </row>
    <row r="130" spans="1:2">
      <c r="A130" s="6">
        <f t="shared" si="8"/>
        <v>122</v>
      </c>
      <c r="B130">
        <f>IF(rand!$A122&lt;0.5,$B$5+$B$6*(-1+SQRT(2*rand!$A122)),$B$5+$B$6*(1-SQRT(2*(1-rand!$A122))))</f>
        <v>100.03567625275566</v>
      </c>
    </row>
    <row r="131" spans="1:2">
      <c r="A131" s="6">
        <f t="shared" si="8"/>
        <v>123</v>
      </c>
      <c r="B131">
        <f>IF(rand!$A123&lt;0.5,$B$5+$B$6*(-1+SQRT(2*rand!$A123)),$B$5+$B$6*(1-SQRT(2*(1-rand!$A123))))</f>
        <v>101.59839348685848</v>
      </c>
    </row>
    <row r="132" spans="1:2">
      <c r="A132" s="6">
        <f t="shared" si="8"/>
        <v>124</v>
      </c>
      <c r="B132">
        <f>IF(rand!$A124&lt;0.5,$B$5+$B$6*(-1+SQRT(2*rand!$A124)),$B$5+$B$6*(1-SQRT(2*(1-rand!$A124))))</f>
        <v>96.852374046590114</v>
      </c>
    </row>
    <row r="133" spans="1:2">
      <c r="A133" s="6">
        <f t="shared" si="8"/>
        <v>125</v>
      </c>
      <c r="B133">
        <f>IF(rand!$A125&lt;0.5,$B$5+$B$6*(-1+SQRT(2*rand!$A125)),$B$5+$B$6*(1-SQRT(2*(1-rand!$A125))))</f>
        <v>104.21420694003382</v>
      </c>
    </row>
    <row r="134" spans="1:2">
      <c r="A134" s="6">
        <f t="shared" si="8"/>
        <v>126</v>
      </c>
      <c r="B134">
        <f>IF(rand!$A126&lt;0.5,$B$5+$B$6*(-1+SQRT(2*rand!$A126)),$B$5+$B$6*(1-SQRT(2*(1-rand!$A126))))</f>
        <v>99.244366261286302</v>
      </c>
    </row>
    <row r="135" spans="1:2">
      <c r="A135" s="6">
        <f t="shared" si="8"/>
        <v>127</v>
      </c>
      <c r="B135">
        <f>IF(rand!$A127&lt;0.5,$B$5+$B$6*(-1+SQRT(2*rand!$A127)),$B$5+$B$6*(1-SQRT(2*(1-rand!$A127))))</f>
        <v>99.304628187784743</v>
      </c>
    </row>
    <row r="136" spans="1:2">
      <c r="A136" s="6">
        <f t="shared" si="8"/>
        <v>128</v>
      </c>
      <c r="B136">
        <f>IF(rand!$A128&lt;0.5,$B$5+$B$6*(-1+SQRT(2*rand!$A128)),$B$5+$B$6*(1-SQRT(2*(1-rand!$A128))))</f>
        <v>102.6414631229939</v>
      </c>
    </row>
    <row r="137" spans="1:2">
      <c r="A137" s="6">
        <f t="shared" si="8"/>
        <v>129</v>
      </c>
      <c r="B137">
        <f>IF(rand!$A129&lt;0.5,$B$5+$B$6*(-1+SQRT(2*rand!$A129)),$B$5+$B$6*(1-SQRT(2*(1-rand!$A129))))</f>
        <v>101.21754765992488</v>
      </c>
    </row>
    <row r="138" spans="1:2">
      <c r="A138" s="6">
        <f t="shared" ref="A138:A201" si="9">A137+1</f>
        <v>130</v>
      </c>
      <c r="B138">
        <f>IF(rand!$A130&lt;0.5,$B$5+$B$6*(-1+SQRT(2*rand!$A130)),$B$5+$B$6*(1-SQRT(2*(1-rand!$A130))))</f>
        <v>98.860664001032831</v>
      </c>
    </row>
    <row r="139" spans="1:2">
      <c r="A139" s="6">
        <f t="shared" si="9"/>
        <v>131</v>
      </c>
      <c r="B139">
        <f>IF(rand!$A131&lt;0.5,$B$5+$B$6*(-1+SQRT(2*rand!$A131)),$B$5+$B$6*(1-SQRT(2*(1-rand!$A131))))</f>
        <v>98.891530648079893</v>
      </c>
    </row>
    <row r="140" spans="1:2">
      <c r="A140" s="6">
        <f t="shared" si="9"/>
        <v>132</v>
      </c>
      <c r="B140">
        <f>IF(rand!$A132&lt;0.5,$B$5+$B$6*(-1+SQRT(2*rand!$A132)),$B$5+$B$6*(1-SQRT(2*(1-rand!$A132))))</f>
        <v>101.97214704454288</v>
      </c>
    </row>
    <row r="141" spans="1:2">
      <c r="A141" s="6">
        <f t="shared" si="9"/>
        <v>133</v>
      </c>
      <c r="B141">
        <f>IF(rand!$A133&lt;0.5,$B$5+$B$6*(-1+SQRT(2*rand!$A133)),$B$5+$B$6*(1-SQRT(2*(1-rand!$A133))))</f>
        <v>101.50547600100153</v>
      </c>
    </row>
    <row r="142" spans="1:2">
      <c r="A142" s="6">
        <f t="shared" si="9"/>
        <v>134</v>
      </c>
      <c r="B142">
        <f>IF(rand!$A134&lt;0.5,$B$5+$B$6*(-1+SQRT(2*rand!$A134)),$B$5+$B$6*(1-SQRT(2*(1-rand!$A134))))</f>
        <v>98.547524092476522</v>
      </c>
    </row>
    <row r="143" spans="1:2">
      <c r="A143" s="6">
        <f t="shared" si="9"/>
        <v>135</v>
      </c>
      <c r="B143">
        <f>IF(rand!$A135&lt;0.5,$B$5+$B$6*(-1+SQRT(2*rand!$A135)),$B$5+$B$6*(1-SQRT(2*(1-rand!$A135))))</f>
        <v>99.638954231692665</v>
      </c>
    </row>
    <row r="144" spans="1:2">
      <c r="A144" s="6">
        <f t="shared" si="9"/>
        <v>136</v>
      </c>
      <c r="B144">
        <f>IF(rand!$A136&lt;0.5,$B$5+$B$6*(-1+SQRT(2*rand!$A136)),$B$5+$B$6*(1-SQRT(2*(1-rand!$A136))))</f>
        <v>99.866323442472151</v>
      </c>
    </row>
    <row r="145" spans="1:2">
      <c r="A145" s="6">
        <f t="shared" si="9"/>
        <v>137</v>
      </c>
      <c r="B145">
        <f>IF(rand!$A137&lt;0.5,$B$5+$B$6*(-1+SQRT(2*rand!$A137)),$B$5+$B$6*(1-SQRT(2*(1-rand!$A137))))</f>
        <v>100.31124533867471</v>
      </c>
    </row>
    <row r="146" spans="1:2">
      <c r="A146" s="6">
        <f t="shared" si="9"/>
        <v>138</v>
      </c>
      <c r="B146">
        <f>IF(rand!$A138&lt;0.5,$B$5+$B$6*(-1+SQRT(2*rand!$A138)),$B$5+$B$6*(1-SQRT(2*(1-rand!$A138))))</f>
        <v>95.145114122183088</v>
      </c>
    </row>
    <row r="147" spans="1:2">
      <c r="A147" s="6">
        <f t="shared" si="9"/>
        <v>139</v>
      </c>
      <c r="B147">
        <f>IF(rand!$A139&lt;0.5,$B$5+$B$6*(-1+SQRT(2*rand!$A139)),$B$5+$B$6*(1-SQRT(2*(1-rand!$A139))))</f>
        <v>100.97751448494526</v>
      </c>
    </row>
    <row r="148" spans="1:2">
      <c r="A148" s="6">
        <f t="shared" si="9"/>
        <v>140</v>
      </c>
      <c r="B148">
        <f>IF(rand!$A140&lt;0.5,$B$5+$B$6*(-1+SQRT(2*rand!$A140)),$B$5+$B$6*(1-SQRT(2*(1-rand!$A140))))</f>
        <v>95.181297961051882</v>
      </c>
    </row>
    <row r="149" spans="1:2">
      <c r="A149" s="6">
        <f t="shared" si="9"/>
        <v>141</v>
      </c>
      <c r="B149">
        <f>IF(rand!$A141&lt;0.5,$B$5+$B$6*(-1+SQRT(2*rand!$A141)),$B$5+$B$6*(1-SQRT(2*(1-rand!$A141))))</f>
        <v>100.4658390137881</v>
      </c>
    </row>
    <row r="150" spans="1:2">
      <c r="A150" s="6">
        <f t="shared" si="9"/>
        <v>142</v>
      </c>
      <c r="B150">
        <f>IF(rand!$A142&lt;0.5,$B$5+$B$6*(-1+SQRT(2*rand!$A142)),$B$5+$B$6*(1-SQRT(2*(1-rand!$A142))))</f>
        <v>98.086487935839102</v>
      </c>
    </row>
    <row r="151" spans="1:2">
      <c r="A151" s="6">
        <f t="shared" si="9"/>
        <v>143</v>
      </c>
      <c r="B151">
        <f>IF(rand!$A143&lt;0.5,$B$5+$B$6*(-1+SQRT(2*rand!$A143)),$B$5+$B$6*(1-SQRT(2*(1-rand!$A143))))</f>
        <v>100.78694051275808</v>
      </c>
    </row>
    <row r="152" spans="1:2">
      <c r="A152" s="6">
        <f t="shared" si="9"/>
        <v>144</v>
      </c>
      <c r="B152">
        <f>IF(rand!$A144&lt;0.5,$B$5+$B$6*(-1+SQRT(2*rand!$A144)),$B$5+$B$6*(1-SQRT(2*(1-rand!$A144))))</f>
        <v>100.55007027768639</v>
      </c>
    </row>
    <row r="153" spans="1:2">
      <c r="A153" s="6">
        <f t="shared" si="9"/>
        <v>145</v>
      </c>
      <c r="B153">
        <f>IF(rand!$A145&lt;0.5,$B$5+$B$6*(-1+SQRT(2*rand!$A145)),$B$5+$B$6*(1-SQRT(2*(1-rand!$A145))))</f>
        <v>100.64189657709439</v>
      </c>
    </row>
    <row r="154" spans="1:2">
      <c r="A154" s="6">
        <f t="shared" si="9"/>
        <v>146</v>
      </c>
      <c r="B154">
        <f>IF(rand!$A146&lt;0.5,$B$5+$B$6*(-1+SQRT(2*rand!$A146)),$B$5+$B$6*(1-SQRT(2*(1-rand!$A146))))</f>
        <v>101.24658265496268</v>
      </c>
    </row>
    <row r="155" spans="1:2">
      <c r="A155" s="6">
        <f t="shared" si="9"/>
        <v>147</v>
      </c>
      <c r="B155">
        <f>IF(rand!$A147&lt;0.5,$B$5+$B$6*(-1+SQRT(2*rand!$A147)),$B$5+$B$6*(1-SQRT(2*(1-rand!$A147))))</f>
        <v>102.20377622173633</v>
      </c>
    </row>
    <row r="156" spans="1:2">
      <c r="A156" s="6">
        <f t="shared" si="9"/>
        <v>148</v>
      </c>
      <c r="B156">
        <f>IF(rand!$A148&lt;0.5,$B$5+$B$6*(-1+SQRT(2*rand!$A148)),$B$5+$B$6*(1-SQRT(2*(1-rand!$A148))))</f>
        <v>103.59158835014034</v>
      </c>
    </row>
    <row r="157" spans="1:2">
      <c r="A157" s="6">
        <f t="shared" si="9"/>
        <v>149</v>
      </c>
      <c r="B157">
        <f>IF(rand!$A149&lt;0.5,$B$5+$B$6*(-1+SQRT(2*rand!$A149)),$B$5+$B$6*(1-SQRT(2*(1-rand!$A149))))</f>
        <v>102.04622970263024</v>
      </c>
    </row>
    <row r="158" spans="1:2">
      <c r="A158" s="6">
        <f t="shared" si="9"/>
        <v>150</v>
      </c>
      <c r="B158">
        <f>IF(rand!$A150&lt;0.5,$B$5+$B$6*(-1+SQRT(2*rand!$A150)),$B$5+$B$6*(1-SQRT(2*(1-rand!$A150))))</f>
        <v>99.406843418094425</v>
      </c>
    </row>
    <row r="159" spans="1:2">
      <c r="A159" s="6">
        <f t="shared" si="9"/>
        <v>151</v>
      </c>
      <c r="B159">
        <f>IF(rand!$A151&lt;0.5,$B$5+$B$6*(-1+SQRT(2*rand!$A151)),$B$5+$B$6*(1-SQRT(2*(1-rand!$A151))))</f>
        <v>99.513518864995675</v>
      </c>
    </row>
    <row r="160" spans="1:2">
      <c r="A160" s="6">
        <f t="shared" si="9"/>
        <v>152</v>
      </c>
      <c r="B160">
        <f>IF(rand!$A152&lt;0.5,$B$5+$B$6*(-1+SQRT(2*rand!$A152)),$B$5+$B$6*(1-SQRT(2*(1-rand!$A152))))</f>
        <v>104.39218945454205</v>
      </c>
    </row>
    <row r="161" spans="1:2">
      <c r="A161" s="6">
        <f t="shared" si="9"/>
        <v>153</v>
      </c>
      <c r="B161">
        <f>IF(rand!$A153&lt;0.5,$B$5+$B$6*(-1+SQRT(2*rand!$A153)),$B$5+$B$6*(1-SQRT(2*(1-rand!$A153))))</f>
        <v>100.08798449072398</v>
      </c>
    </row>
    <row r="162" spans="1:2">
      <c r="A162" s="6">
        <f t="shared" si="9"/>
        <v>154</v>
      </c>
      <c r="B162">
        <f>IF(rand!$A154&lt;0.5,$B$5+$B$6*(-1+SQRT(2*rand!$A154)),$B$5+$B$6*(1-SQRT(2*(1-rand!$A154))))</f>
        <v>99.500417203485839</v>
      </c>
    </row>
    <row r="163" spans="1:2">
      <c r="A163" s="6">
        <f t="shared" si="9"/>
        <v>155</v>
      </c>
      <c r="B163">
        <f>IF(rand!$A155&lt;0.5,$B$5+$B$6*(-1+SQRT(2*rand!$A155)),$B$5+$B$6*(1-SQRT(2*(1-rand!$A155))))</f>
        <v>96.139525533511147</v>
      </c>
    </row>
    <row r="164" spans="1:2">
      <c r="A164" s="6">
        <f t="shared" si="9"/>
        <v>156</v>
      </c>
      <c r="B164">
        <f>IF(rand!$A156&lt;0.5,$B$5+$B$6*(-1+SQRT(2*rand!$A156)),$B$5+$B$6*(1-SQRT(2*(1-rand!$A156))))</f>
        <v>103.84192496413634</v>
      </c>
    </row>
    <row r="165" spans="1:2">
      <c r="A165" s="6">
        <f t="shared" si="9"/>
        <v>157</v>
      </c>
      <c r="B165">
        <f>IF(rand!$A157&lt;0.5,$B$5+$B$6*(-1+SQRT(2*rand!$A157)),$B$5+$B$6*(1-SQRT(2*(1-rand!$A157))))</f>
        <v>96.586396482102813</v>
      </c>
    </row>
    <row r="166" spans="1:2">
      <c r="A166" s="6">
        <f t="shared" si="9"/>
        <v>158</v>
      </c>
      <c r="B166">
        <f>IF(rand!$A158&lt;0.5,$B$5+$B$6*(-1+SQRT(2*rand!$A158)),$B$5+$B$6*(1-SQRT(2*(1-rand!$A158))))</f>
        <v>97.686589947336685</v>
      </c>
    </row>
    <row r="167" spans="1:2">
      <c r="A167" s="6">
        <f t="shared" si="9"/>
        <v>159</v>
      </c>
      <c r="B167">
        <f>IF(rand!$A159&lt;0.5,$B$5+$B$6*(-1+SQRT(2*rand!$A159)),$B$5+$B$6*(1-SQRT(2*(1-rand!$A159))))</f>
        <v>98.305337387939389</v>
      </c>
    </row>
    <row r="168" spans="1:2">
      <c r="A168" s="6">
        <f t="shared" si="9"/>
        <v>160</v>
      </c>
      <c r="B168">
        <f>IF(rand!$A160&lt;0.5,$B$5+$B$6*(-1+SQRT(2*rand!$A160)),$B$5+$B$6*(1-SQRT(2*(1-rand!$A160))))</f>
        <v>100.13241208862134</v>
      </c>
    </row>
    <row r="169" spans="1:2">
      <c r="A169" s="6">
        <f t="shared" si="9"/>
        <v>161</v>
      </c>
      <c r="B169">
        <f>IF(rand!$A161&lt;0.5,$B$5+$B$6*(-1+SQRT(2*rand!$A161)),$B$5+$B$6*(1-SQRT(2*(1-rand!$A161))))</f>
        <v>102.18528468263032</v>
      </c>
    </row>
    <row r="170" spans="1:2">
      <c r="A170" s="6">
        <f t="shared" si="9"/>
        <v>162</v>
      </c>
      <c r="B170">
        <f>IF(rand!$A162&lt;0.5,$B$5+$B$6*(-1+SQRT(2*rand!$A162)),$B$5+$B$6*(1-SQRT(2*(1-rand!$A162))))</f>
        <v>103.89476026065979</v>
      </c>
    </row>
    <row r="171" spans="1:2">
      <c r="A171" s="6">
        <f t="shared" si="9"/>
        <v>163</v>
      </c>
      <c r="B171">
        <f>IF(rand!$A163&lt;0.5,$B$5+$B$6*(-1+SQRT(2*rand!$A163)),$B$5+$B$6*(1-SQRT(2*(1-rand!$A163))))</f>
        <v>98.456856275388205</v>
      </c>
    </row>
    <row r="172" spans="1:2">
      <c r="A172" s="6">
        <f t="shared" si="9"/>
        <v>164</v>
      </c>
      <c r="B172">
        <f>IF(rand!$A164&lt;0.5,$B$5+$B$6*(-1+SQRT(2*rand!$A164)),$B$5+$B$6*(1-SQRT(2*(1-rand!$A164))))</f>
        <v>101.54144872389753</v>
      </c>
    </row>
    <row r="173" spans="1:2">
      <c r="A173" s="6">
        <f t="shared" si="9"/>
        <v>165</v>
      </c>
      <c r="B173">
        <f>IF(rand!$A165&lt;0.5,$B$5+$B$6*(-1+SQRT(2*rand!$A165)),$B$5+$B$6*(1-SQRT(2*(1-rand!$A165))))</f>
        <v>105.36719859944054</v>
      </c>
    </row>
    <row r="174" spans="1:2">
      <c r="A174" s="6">
        <f t="shared" si="9"/>
        <v>166</v>
      </c>
      <c r="B174">
        <f>IF(rand!$A166&lt;0.5,$B$5+$B$6*(-1+SQRT(2*rand!$A166)),$B$5+$B$6*(1-SQRT(2*(1-rand!$A166))))</f>
        <v>100.99381696111013</v>
      </c>
    </row>
    <row r="175" spans="1:2">
      <c r="A175" s="6">
        <f t="shared" si="9"/>
        <v>167</v>
      </c>
      <c r="B175">
        <f>IF(rand!$A167&lt;0.5,$B$5+$B$6*(-1+SQRT(2*rand!$A167)),$B$5+$B$6*(1-SQRT(2*(1-rand!$A167))))</f>
        <v>97.808145914065378</v>
      </c>
    </row>
    <row r="176" spans="1:2">
      <c r="A176" s="6">
        <f t="shared" si="9"/>
        <v>168</v>
      </c>
      <c r="B176">
        <f>IF(rand!$A168&lt;0.5,$B$5+$B$6*(-1+SQRT(2*rand!$A168)),$B$5+$B$6*(1-SQRT(2*(1-rand!$A168))))</f>
        <v>98.327886741038611</v>
      </c>
    </row>
    <row r="177" spans="1:2">
      <c r="A177" s="6">
        <f t="shared" si="9"/>
        <v>169</v>
      </c>
      <c r="B177">
        <f>IF(rand!$A169&lt;0.5,$B$5+$B$6*(-1+SQRT(2*rand!$A169)),$B$5+$B$6*(1-SQRT(2*(1-rand!$A169))))</f>
        <v>95.513848878578486</v>
      </c>
    </row>
    <row r="178" spans="1:2">
      <c r="A178" s="6">
        <f t="shared" si="9"/>
        <v>170</v>
      </c>
      <c r="B178">
        <f>IF(rand!$A170&lt;0.5,$B$5+$B$6*(-1+SQRT(2*rand!$A170)),$B$5+$B$6*(1-SQRT(2*(1-rand!$A170))))</f>
        <v>102.82219488631009</v>
      </c>
    </row>
    <row r="179" spans="1:2">
      <c r="A179" s="6">
        <f t="shared" si="9"/>
        <v>171</v>
      </c>
      <c r="B179">
        <f>IF(rand!$A171&lt;0.5,$B$5+$B$6*(-1+SQRT(2*rand!$A171)),$B$5+$B$6*(1-SQRT(2*(1-rand!$A171))))</f>
        <v>102.95970751346304</v>
      </c>
    </row>
    <row r="180" spans="1:2">
      <c r="A180" s="6">
        <f t="shared" si="9"/>
        <v>172</v>
      </c>
      <c r="B180">
        <f>IF(rand!$A172&lt;0.5,$B$5+$B$6*(-1+SQRT(2*rand!$A172)),$B$5+$B$6*(1-SQRT(2*(1-rand!$A172))))</f>
        <v>98.724882662692281</v>
      </c>
    </row>
    <row r="181" spans="1:2">
      <c r="A181" s="6">
        <f t="shared" si="9"/>
        <v>173</v>
      </c>
      <c r="B181">
        <f>IF(rand!$A173&lt;0.5,$B$5+$B$6*(-1+SQRT(2*rand!$A173)),$B$5+$B$6*(1-SQRT(2*(1-rand!$A173))))</f>
        <v>98.019257715898263</v>
      </c>
    </row>
    <row r="182" spans="1:2">
      <c r="A182" s="6">
        <f t="shared" si="9"/>
        <v>174</v>
      </c>
      <c r="B182">
        <f>IF(rand!$A174&lt;0.5,$B$5+$B$6*(-1+SQRT(2*rand!$A174)),$B$5+$B$6*(1-SQRT(2*(1-rand!$A174))))</f>
        <v>97.173412066124953</v>
      </c>
    </row>
    <row r="183" spans="1:2">
      <c r="A183" s="6">
        <f t="shared" si="9"/>
        <v>175</v>
      </c>
      <c r="B183">
        <f>IF(rand!$A175&lt;0.5,$B$5+$B$6*(-1+SQRT(2*rand!$A175)),$B$5+$B$6*(1-SQRT(2*(1-rand!$A175))))</f>
        <v>101.13723263359476</v>
      </c>
    </row>
    <row r="184" spans="1:2">
      <c r="A184" s="6">
        <f t="shared" si="9"/>
        <v>176</v>
      </c>
      <c r="B184">
        <f>IF(rand!$A176&lt;0.5,$B$5+$B$6*(-1+SQRT(2*rand!$A176)),$B$5+$B$6*(1-SQRT(2*(1-rand!$A176))))</f>
        <v>100.33422503475197</v>
      </c>
    </row>
    <row r="185" spans="1:2">
      <c r="A185" s="6">
        <f t="shared" si="9"/>
        <v>177</v>
      </c>
      <c r="B185">
        <f>IF(rand!$A177&lt;0.5,$B$5+$B$6*(-1+SQRT(2*rand!$A177)),$B$5+$B$6*(1-SQRT(2*(1-rand!$A177))))</f>
        <v>101.17401648883238</v>
      </c>
    </row>
    <row r="186" spans="1:2">
      <c r="A186" s="6">
        <f t="shared" si="9"/>
        <v>178</v>
      </c>
      <c r="B186">
        <f>IF(rand!$A178&lt;0.5,$B$5+$B$6*(-1+SQRT(2*rand!$A178)),$B$5+$B$6*(1-SQRT(2*(1-rand!$A178))))</f>
        <v>102.97023881025936</v>
      </c>
    </row>
    <row r="187" spans="1:2">
      <c r="A187" s="6">
        <f t="shared" si="9"/>
        <v>179</v>
      </c>
      <c r="B187">
        <f>IF(rand!$A179&lt;0.5,$B$5+$B$6*(-1+SQRT(2*rand!$A179)),$B$5+$B$6*(1-SQRT(2*(1-rand!$A179))))</f>
        <v>102.99392170864996</v>
      </c>
    </row>
    <row r="188" spans="1:2">
      <c r="A188" s="6">
        <f t="shared" si="9"/>
        <v>180</v>
      </c>
      <c r="B188">
        <f>IF(rand!$A180&lt;0.5,$B$5+$B$6*(-1+SQRT(2*rand!$A180)),$B$5+$B$6*(1-SQRT(2*(1-rand!$A180))))</f>
        <v>101.30704059755227</v>
      </c>
    </row>
    <row r="189" spans="1:2">
      <c r="A189" s="6">
        <f t="shared" si="9"/>
        <v>181</v>
      </c>
      <c r="B189">
        <f>IF(rand!$A181&lt;0.5,$B$5+$B$6*(-1+SQRT(2*rand!$A181)),$B$5+$B$6*(1-SQRT(2*(1-rand!$A181))))</f>
        <v>98.49002491307894</v>
      </c>
    </row>
    <row r="190" spans="1:2">
      <c r="A190" s="6">
        <f t="shared" si="9"/>
        <v>182</v>
      </c>
      <c r="B190">
        <f>IF(rand!$A182&lt;0.5,$B$5+$B$6*(-1+SQRT(2*rand!$A182)),$B$5+$B$6*(1-SQRT(2*(1-rand!$A182))))</f>
        <v>103.95393035892663</v>
      </c>
    </row>
    <row r="191" spans="1:2">
      <c r="A191" s="6">
        <f t="shared" si="9"/>
        <v>183</v>
      </c>
      <c r="B191">
        <f>IF(rand!$A183&lt;0.5,$B$5+$B$6*(-1+SQRT(2*rand!$A183)),$B$5+$B$6*(1-SQRT(2*(1-rand!$A183))))</f>
        <v>100.51947556444146</v>
      </c>
    </row>
    <row r="192" spans="1:2">
      <c r="A192" s="6">
        <f t="shared" si="9"/>
        <v>184</v>
      </c>
      <c r="B192">
        <f>IF(rand!$A184&lt;0.5,$B$5+$B$6*(-1+SQRT(2*rand!$A184)),$B$5+$B$6*(1-SQRT(2*(1-rand!$A184))))</f>
        <v>99.981401778248824</v>
      </c>
    </row>
    <row r="193" spans="1:2">
      <c r="A193" s="6">
        <f t="shared" si="9"/>
        <v>185</v>
      </c>
      <c r="B193">
        <f>IF(rand!$A185&lt;0.5,$B$5+$B$6*(-1+SQRT(2*rand!$A185)),$B$5+$B$6*(1-SQRT(2*(1-rand!$A185))))</f>
        <v>99.946089351879152</v>
      </c>
    </row>
    <row r="194" spans="1:2">
      <c r="A194" s="6">
        <f t="shared" si="9"/>
        <v>186</v>
      </c>
      <c r="B194">
        <f>IF(rand!$A186&lt;0.5,$B$5+$B$6*(-1+SQRT(2*rand!$A186)),$B$5+$B$6*(1-SQRT(2*(1-rand!$A186))))</f>
        <v>103.4440683697331</v>
      </c>
    </row>
    <row r="195" spans="1:2">
      <c r="A195" s="6">
        <f t="shared" si="9"/>
        <v>187</v>
      </c>
      <c r="B195">
        <f>IF(rand!$A187&lt;0.5,$B$5+$B$6*(-1+SQRT(2*rand!$A187)),$B$5+$B$6*(1-SQRT(2*(1-rand!$A187))))</f>
        <v>99.206016468636335</v>
      </c>
    </row>
    <row r="196" spans="1:2">
      <c r="A196" s="6">
        <f t="shared" si="9"/>
        <v>188</v>
      </c>
      <c r="B196">
        <f>IF(rand!$A188&lt;0.5,$B$5+$B$6*(-1+SQRT(2*rand!$A188)),$B$5+$B$6*(1-SQRT(2*(1-rand!$A188))))</f>
        <v>100.08577814522627</v>
      </c>
    </row>
    <row r="197" spans="1:2">
      <c r="A197" s="6">
        <f t="shared" si="9"/>
        <v>189</v>
      </c>
      <c r="B197">
        <f>IF(rand!$A189&lt;0.5,$B$5+$B$6*(-1+SQRT(2*rand!$A189)),$B$5+$B$6*(1-SQRT(2*(1-rand!$A189))))</f>
        <v>100.172429648394</v>
      </c>
    </row>
    <row r="198" spans="1:2">
      <c r="A198" s="6">
        <f t="shared" si="9"/>
        <v>190</v>
      </c>
      <c r="B198">
        <f>IF(rand!$A190&lt;0.5,$B$5+$B$6*(-1+SQRT(2*rand!$A190)),$B$5+$B$6*(1-SQRT(2*(1-rand!$A190))))</f>
        <v>96.438601234226638</v>
      </c>
    </row>
    <row r="199" spans="1:2">
      <c r="A199" s="6">
        <f t="shared" si="9"/>
        <v>191</v>
      </c>
      <c r="B199">
        <f>IF(rand!$A191&lt;0.5,$B$5+$B$6*(-1+SQRT(2*rand!$A191)),$B$5+$B$6*(1-SQRT(2*(1-rand!$A191))))</f>
        <v>100.47078197917232</v>
      </c>
    </row>
    <row r="200" spans="1:2">
      <c r="A200" s="6">
        <f t="shared" si="9"/>
        <v>192</v>
      </c>
      <c r="B200">
        <f>IF(rand!$A192&lt;0.5,$B$5+$B$6*(-1+SQRT(2*rand!$A192)),$B$5+$B$6*(1-SQRT(2*(1-rand!$A192))))</f>
        <v>101.25658006551704</v>
      </c>
    </row>
    <row r="201" spans="1:2">
      <c r="A201" s="6">
        <f t="shared" si="9"/>
        <v>193</v>
      </c>
      <c r="B201">
        <f>IF(rand!$A193&lt;0.5,$B$5+$B$6*(-1+SQRT(2*rand!$A193)),$B$5+$B$6*(1-SQRT(2*(1-rand!$A193))))</f>
        <v>98.776073874007636</v>
      </c>
    </row>
    <row r="202" spans="1:2">
      <c r="A202" s="6">
        <f t="shared" ref="A202:A265" si="10">A201+1</f>
        <v>194</v>
      </c>
      <c r="B202">
        <f>IF(rand!$A194&lt;0.5,$B$5+$B$6*(-1+SQRT(2*rand!$A194)),$B$5+$B$6*(1-SQRT(2*(1-rand!$A194))))</f>
        <v>104.95001623861678</v>
      </c>
    </row>
    <row r="203" spans="1:2">
      <c r="A203" s="6">
        <f t="shared" si="10"/>
        <v>195</v>
      </c>
      <c r="B203">
        <f>IF(rand!$A195&lt;0.5,$B$5+$B$6*(-1+SQRT(2*rand!$A195)),$B$5+$B$6*(1-SQRT(2*(1-rand!$A195))))</f>
        <v>96.612881799864098</v>
      </c>
    </row>
    <row r="204" spans="1:2">
      <c r="A204" s="6">
        <f t="shared" si="10"/>
        <v>196</v>
      </c>
      <c r="B204">
        <f>IF(rand!$A196&lt;0.5,$B$5+$B$6*(-1+SQRT(2*rand!$A196)),$B$5+$B$6*(1-SQRT(2*(1-rand!$A196))))</f>
        <v>104.13667885492039</v>
      </c>
    </row>
    <row r="205" spans="1:2">
      <c r="A205" s="6">
        <f t="shared" si="10"/>
        <v>197</v>
      </c>
      <c r="B205">
        <f>IF(rand!$A197&lt;0.5,$B$5+$B$6*(-1+SQRT(2*rand!$A197)),$B$5+$B$6*(1-SQRT(2*(1-rand!$A197))))</f>
        <v>97.018702470142756</v>
      </c>
    </row>
    <row r="206" spans="1:2">
      <c r="A206" s="6">
        <f t="shared" si="10"/>
        <v>198</v>
      </c>
      <c r="B206">
        <f>IF(rand!$A198&lt;0.5,$B$5+$B$6*(-1+SQRT(2*rand!$A198)),$B$5+$B$6*(1-SQRT(2*(1-rand!$A198))))</f>
        <v>103.21677682720221</v>
      </c>
    </row>
    <row r="207" spans="1:2">
      <c r="A207" s="6">
        <f t="shared" si="10"/>
        <v>199</v>
      </c>
      <c r="B207">
        <f>IF(rand!$A199&lt;0.5,$B$5+$B$6*(-1+SQRT(2*rand!$A199)),$B$5+$B$6*(1-SQRT(2*(1-rand!$A199))))</f>
        <v>99.316279061048249</v>
      </c>
    </row>
    <row r="208" spans="1:2">
      <c r="A208" s="6">
        <f t="shared" si="10"/>
        <v>200</v>
      </c>
      <c r="B208">
        <f>IF(rand!$A200&lt;0.5,$B$5+$B$6*(-1+SQRT(2*rand!$A200)),$B$5+$B$6*(1-SQRT(2*(1-rand!$A200))))</f>
        <v>100.73330456689835</v>
      </c>
    </row>
    <row r="209" spans="1:2">
      <c r="A209" s="6">
        <f t="shared" si="10"/>
        <v>201</v>
      </c>
      <c r="B209">
        <f>IF(rand!$A201&lt;0.5,$B$5+$B$6*(-1+SQRT(2*rand!$A201)),$B$5+$B$6*(1-SQRT(2*(1-rand!$A201))))</f>
        <v>102.1828709911304</v>
      </c>
    </row>
    <row r="210" spans="1:2">
      <c r="A210" s="6">
        <f t="shared" si="10"/>
        <v>202</v>
      </c>
      <c r="B210">
        <f>IF(rand!$A202&lt;0.5,$B$5+$B$6*(-1+SQRT(2*rand!$A202)),$B$5+$B$6*(1-SQRT(2*(1-rand!$A202))))</f>
        <v>100.37673157871471</v>
      </c>
    </row>
    <row r="211" spans="1:2">
      <c r="A211" s="6">
        <f t="shared" si="10"/>
        <v>203</v>
      </c>
      <c r="B211">
        <f>IF(rand!$A203&lt;0.5,$B$5+$B$6*(-1+SQRT(2*rand!$A203)),$B$5+$B$6*(1-SQRT(2*(1-rand!$A203))))</f>
        <v>100.76919496538822</v>
      </c>
    </row>
    <row r="212" spans="1:2">
      <c r="A212" s="6">
        <f t="shared" si="10"/>
        <v>204</v>
      </c>
      <c r="B212">
        <f>IF(rand!$A204&lt;0.5,$B$5+$B$6*(-1+SQRT(2*rand!$A204)),$B$5+$B$6*(1-SQRT(2*(1-rand!$A204))))</f>
        <v>100.99655740455111</v>
      </c>
    </row>
    <row r="213" spans="1:2">
      <c r="A213" s="6">
        <f t="shared" si="10"/>
        <v>205</v>
      </c>
      <c r="B213">
        <f>IF(rand!$A205&lt;0.5,$B$5+$B$6*(-1+SQRT(2*rand!$A205)),$B$5+$B$6*(1-SQRT(2*(1-rand!$A205))))</f>
        <v>102.82971662672793</v>
      </c>
    </row>
    <row r="214" spans="1:2">
      <c r="A214" s="6">
        <f t="shared" si="10"/>
        <v>206</v>
      </c>
      <c r="B214">
        <f>IF(rand!$A206&lt;0.5,$B$5+$B$6*(-1+SQRT(2*rand!$A206)),$B$5+$B$6*(1-SQRT(2*(1-rand!$A206))))</f>
        <v>105.66380154288767</v>
      </c>
    </row>
    <row r="215" spans="1:2">
      <c r="A215" s="6">
        <f t="shared" si="10"/>
        <v>207</v>
      </c>
      <c r="B215">
        <f>IF(rand!$A207&lt;0.5,$B$5+$B$6*(-1+SQRT(2*rand!$A207)),$B$5+$B$6*(1-SQRT(2*(1-rand!$A207))))</f>
        <v>101.80818040342915</v>
      </c>
    </row>
    <row r="216" spans="1:2">
      <c r="A216" s="6">
        <f t="shared" si="10"/>
        <v>208</v>
      </c>
      <c r="B216">
        <f>IF(rand!$A208&lt;0.5,$B$5+$B$6*(-1+SQRT(2*rand!$A208)),$B$5+$B$6*(1-SQRT(2*(1-rand!$A208))))</f>
        <v>99.694141315408586</v>
      </c>
    </row>
    <row r="217" spans="1:2">
      <c r="A217" s="6">
        <f t="shared" si="10"/>
        <v>209</v>
      </c>
      <c r="B217">
        <f>IF(rand!$A209&lt;0.5,$B$5+$B$6*(-1+SQRT(2*rand!$A209)),$B$5+$B$6*(1-SQRT(2*(1-rand!$A209))))</f>
        <v>101.72538988893483</v>
      </c>
    </row>
    <row r="218" spans="1:2">
      <c r="A218" s="6">
        <f t="shared" si="10"/>
        <v>210</v>
      </c>
      <c r="B218">
        <f>IF(rand!$A210&lt;0.5,$B$5+$B$6*(-1+SQRT(2*rand!$A210)),$B$5+$B$6*(1-SQRT(2*(1-rand!$A210))))</f>
        <v>100.00530978811459</v>
      </c>
    </row>
    <row r="219" spans="1:2">
      <c r="A219" s="6">
        <f t="shared" si="10"/>
        <v>211</v>
      </c>
      <c r="B219">
        <f>IF(rand!$A211&lt;0.5,$B$5+$B$6*(-1+SQRT(2*rand!$A211)),$B$5+$B$6*(1-SQRT(2*(1-rand!$A211))))</f>
        <v>103.61320651755055</v>
      </c>
    </row>
    <row r="220" spans="1:2">
      <c r="A220" s="6">
        <f t="shared" si="10"/>
        <v>212</v>
      </c>
      <c r="B220">
        <f>IF(rand!$A212&lt;0.5,$B$5+$B$6*(-1+SQRT(2*rand!$A212)),$B$5+$B$6*(1-SQRT(2*(1-rand!$A212))))</f>
        <v>98.865108808284162</v>
      </c>
    </row>
    <row r="221" spans="1:2">
      <c r="A221" s="6">
        <f t="shared" si="10"/>
        <v>213</v>
      </c>
      <c r="B221">
        <f>IF(rand!$A213&lt;0.5,$B$5+$B$6*(-1+SQRT(2*rand!$A213)),$B$5+$B$6*(1-SQRT(2*(1-rand!$A213))))</f>
        <v>97.174845133565199</v>
      </c>
    </row>
    <row r="222" spans="1:2">
      <c r="A222" s="6">
        <f t="shared" si="10"/>
        <v>214</v>
      </c>
      <c r="B222">
        <f>IF(rand!$A214&lt;0.5,$B$5+$B$6*(-1+SQRT(2*rand!$A214)),$B$5+$B$6*(1-SQRT(2*(1-rand!$A214))))</f>
        <v>95.905183726898301</v>
      </c>
    </row>
    <row r="223" spans="1:2">
      <c r="A223" s="6">
        <f t="shared" si="10"/>
        <v>215</v>
      </c>
      <c r="B223">
        <f>IF(rand!$A215&lt;0.5,$B$5+$B$6*(-1+SQRT(2*rand!$A215)),$B$5+$B$6*(1-SQRT(2*(1-rand!$A215))))</f>
        <v>100.75998092037075</v>
      </c>
    </row>
    <row r="224" spans="1:2">
      <c r="A224" s="6">
        <f t="shared" si="10"/>
        <v>216</v>
      </c>
      <c r="B224">
        <f>IF(rand!$A216&lt;0.5,$B$5+$B$6*(-1+SQRT(2*rand!$A216)),$B$5+$B$6*(1-SQRT(2*(1-rand!$A216))))</f>
        <v>99.276457703908079</v>
      </c>
    </row>
    <row r="225" spans="1:2">
      <c r="A225" s="6">
        <f t="shared" si="10"/>
        <v>217</v>
      </c>
      <c r="B225">
        <f>IF(rand!$A217&lt;0.5,$B$5+$B$6*(-1+SQRT(2*rand!$A217)),$B$5+$B$6*(1-SQRT(2*(1-rand!$A217))))</f>
        <v>98.608406544224195</v>
      </c>
    </row>
    <row r="226" spans="1:2">
      <c r="A226" s="6">
        <f t="shared" si="10"/>
        <v>218</v>
      </c>
      <c r="B226">
        <f>IF(rand!$A218&lt;0.5,$B$5+$B$6*(-1+SQRT(2*rand!$A218)),$B$5+$B$6*(1-SQRT(2*(1-rand!$A218))))</f>
        <v>103.90858169489188</v>
      </c>
    </row>
    <row r="227" spans="1:2">
      <c r="A227" s="6">
        <f t="shared" si="10"/>
        <v>219</v>
      </c>
      <c r="B227">
        <f>IF(rand!$A219&lt;0.5,$B$5+$B$6*(-1+SQRT(2*rand!$A219)),$B$5+$B$6*(1-SQRT(2*(1-rand!$A219))))</f>
        <v>101.95573441536311</v>
      </c>
    </row>
    <row r="228" spans="1:2">
      <c r="A228" s="6">
        <f t="shared" si="10"/>
        <v>220</v>
      </c>
      <c r="B228">
        <f>IF(rand!$A220&lt;0.5,$B$5+$B$6*(-1+SQRT(2*rand!$A220)),$B$5+$B$6*(1-SQRT(2*(1-rand!$A220))))</f>
        <v>100.29283452946528</v>
      </c>
    </row>
    <row r="229" spans="1:2">
      <c r="A229" s="6">
        <f t="shared" si="10"/>
        <v>221</v>
      </c>
      <c r="B229">
        <f>IF(rand!$A221&lt;0.5,$B$5+$B$6*(-1+SQRT(2*rand!$A221)),$B$5+$B$6*(1-SQRT(2*(1-rand!$A221))))</f>
        <v>100.00083401704252</v>
      </c>
    </row>
    <row r="230" spans="1:2">
      <c r="A230" s="6">
        <f t="shared" si="10"/>
        <v>222</v>
      </c>
      <c r="B230">
        <f>IF(rand!$A222&lt;0.5,$B$5+$B$6*(-1+SQRT(2*rand!$A222)),$B$5+$B$6*(1-SQRT(2*(1-rand!$A222))))</f>
        <v>97.763078533724965</v>
      </c>
    </row>
    <row r="231" spans="1:2">
      <c r="A231" s="6">
        <f t="shared" si="10"/>
        <v>223</v>
      </c>
      <c r="B231">
        <f>IF(rand!$A223&lt;0.5,$B$5+$B$6*(-1+SQRT(2*rand!$A223)),$B$5+$B$6*(1-SQRT(2*(1-rand!$A223))))</f>
        <v>100.39872080209294</v>
      </c>
    </row>
    <row r="232" spans="1:2">
      <c r="A232" s="6">
        <f t="shared" si="10"/>
        <v>224</v>
      </c>
      <c r="B232">
        <f>IF(rand!$A224&lt;0.5,$B$5+$B$6*(-1+SQRT(2*rand!$A224)),$B$5+$B$6*(1-SQRT(2*(1-rand!$A224))))</f>
        <v>97.838033280483756</v>
      </c>
    </row>
    <row r="233" spans="1:2">
      <c r="A233" s="6">
        <f t="shared" si="10"/>
        <v>225</v>
      </c>
      <c r="B233">
        <f>IF(rand!$A225&lt;0.5,$B$5+$B$6*(-1+SQRT(2*rand!$A225)),$B$5+$B$6*(1-SQRT(2*(1-rand!$A225))))</f>
        <v>98.513363595884925</v>
      </c>
    </row>
    <row r="234" spans="1:2">
      <c r="A234" s="6">
        <f t="shared" si="10"/>
        <v>226</v>
      </c>
      <c r="B234">
        <f>IF(rand!$A226&lt;0.5,$B$5+$B$6*(-1+SQRT(2*rand!$A226)),$B$5+$B$6*(1-SQRT(2*(1-rand!$A226))))</f>
        <v>99.895226163999283</v>
      </c>
    </row>
    <row r="235" spans="1:2">
      <c r="A235" s="6">
        <f t="shared" si="10"/>
        <v>227</v>
      </c>
      <c r="B235">
        <f>IF(rand!$A227&lt;0.5,$B$5+$B$6*(-1+SQRT(2*rand!$A227)),$B$5+$B$6*(1-SQRT(2*(1-rand!$A227))))</f>
        <v>98.951562745444122</v>
      </c>
    </row>
    <row r="236" spans="1:2">
      <c r="A236" s="6">
        <f t="shared" si="10"/>
        <v>228</v>
      </c>
      <c r="B236">
        <f>IF(rand!$A228&lt;0.5,$B$5+$B$6*(-1+SQRT(2*rand!$A228)),$B$5+$B$6*(1-SQRT(2*(1-rand!$A228))))</f>
        <v>103.93492693930469</v>
      </c>
    </row>
    <row r="237" spans="1:2">
      <c r="A237" s="6">
        <f t="shared" si="10"/>
        <v>229</v>
      </c>
      <c r="B237">
        <f>IF(rand!$A229&lt;0.5,$B$5+$B$6*(-1+SQRT(2*rand!$A229)),$B$5+$B$6*(1-SQRT(2*(1-rand!$A229))))</f>
        <v>101.48814952835203</v>
      </c>
    </row>
    <row r="238" spans="1:2">
      <c r="A238" s="6">
        <f t="shared" si="10"/>
        <v>230</v>
      </c>
      <c r="B238">
        <f>IF(rand!$A230&lt;0.5,$B$5+$B$6*(-1+SQRT(2*rand!$A230)),$B$5+$B$6*(1-SQRT(2*(1-rand!$A230))))</f>
        <v>97.491580908284561</v>
      </c>
    </row>
    <row r="239" spans="1:2">
      <c r="A239" s="6">
        <f t="shared" si="10"/>
        <v>231</v>
      </c>
      <c r="B239">
        <f>IF(rand!$A231&lt;0.5,$B$5+$B$6*(-1+SQRT(2*rand!$A231)),$B$5+$B$6*(1-SQRT(2*(1-rand!$A231))))</f>
        <v>96.077246006842032</v>
      </c>
    </row>
    <row r="240" spans="1:2">
      <c r="A240" s="6">
        <f t="shared" si="10"/>
        <v>232</v>
      </c>
      <c r="B240">
        <f>IF(rand!$A232&lt;0.5,$B$5+$B$6*(-1+SQRT(2*rand!$A232)),$B$5+$B$6*(1-SQRT(2*(1-rand!$A232))))</f>
        <v>100.56176018953593</v>
      </c>
    </row>
    <row r="241" spans="1:2">
      <c r="A241" s="6">
        <f t="shared" si="10"/>
        <v>233</v>
      </c>
      <c r="B241">
        <f>IF(rand!$A233&lt;0.5,$B$5+$B$6*(-1+SQRT(2*rand!$A233)),$B$5+$B$6*(1-SQRT(2*(1-rand!$A233))))</f>
        <v>100.73687673056041</v>
      </c>
    </row>
    <row r="242" spans="1:2">
      <c r="A242" s="6">
        <f t="shared" si="10"/>
        <v>234</v>
      </c>
      <c r="B242">
        <f>IF(rand!$A234&lt;0.5,$B$5+$B$6*(-1+SQRT(2*rand!$A234)),$B$5+$B$6*(1-SQRT(2*(1-rand!$A234))))</f>
        <v>99.068002893845062</v>
      </c>
    </row>
    <row r="243" spans="1:2">
      <c r="A243" s="6">
        <f t="shared" si="10"/>
        <v>235</v>
      </c>
      <c r="B243">
        <f>IF(rand!$A235&lt;0.5,$B$5+$B$6*(-1+SQRT(2*rand!$A235)),$B$5+$B$6*(1-SQRT(2*(1-rand!$A235))))</f>
        <v>97.690165324602432</v>
      </c>
    </row>
    <row r="244" spans="1:2">
      <c r="A244" s="6">
        <f t="shared" si="10"/>
        <v>236</v>
      </c>
      <c r="B244">
        <f>IF(rand!$A236&lt;0.5,$B$5+$B$6*(-1+SQRT(2*rand!$A236)),$B$5+$B$6*(1-SQRT(2*(1-rand!$A236))))</f>
        <v>98.708253514283726</v>
      </c>
    </row>
    <row r="245" spans="1:2">
      <c r="A245" s="6">
        <f t="shared" si="10"/>
        <v>237</v>
      </c>
      <c r="B245">
        <f>IF(rand!$A237&lt;0.5,$B$5+$B$6*(-1+SQRT(2*rand!$A237)),$B$5+$B$6*(1-SQRT(2*(1-rand!$A237))))</f>
        <v>99.532739593860043</v>
      </c>
    </row>
    <row r="246" spans="1:2">
      <c r="A246" s="6">
        <f t="shared" si="10"/>
        <v>238</v>
      </c>
      <c r="B246">
        <f>IF(rand!$A238&lt;0.5,$B$5+$B$6*(-1+SQRT(2*rand!$A238)),$B$5+$B$6*(1-SQRT(2*(1-rand!$A238))))</f>
        <v>101.81465466952417</v>
      </c>
    </row>
    <row r="247" spans="1:2">
      <c r="A247" s="6">
        <f t="shared" si="10"/>
        <v>239</v>
      </c>
      <c r="B247">
        <f>IF(rand!$A239&lt;0.5,$B$5+$B$6*(-1+SQRT(2*rand!$A239)),$B$5+$B$6*(1-SQRT(2*(1-rand!$A239))))</f>
        <v>101.23762334221132</v>
      </c>
    </row>
    <row r="248" spans="1:2">
      <c r="A248" s="6">
        <f t="shared" si="10"/>
        <v>240</v>
      </c>
      <c r="B248">
        <f>IF(rand!$A240&lt;0.5,$B$5+$B$6*(-1+SQRT(2*rand!$A240)),$B$5+$B$6*(1-SQRT(2*(1-rand!$A240))))</f>
        <v>102.46869850471143</v>
      </c>
    </row>
    <row r="249" spans="1:2">
      <c r="A249" s="6">
        <f t="shared" si="10"/>
        <v>241</v>
      </c>
      <c r="B249">
        <f>IF(rand!$A241&lt;0.5,$B$5+$B$6*(-1+SQRT(2*rand!$A241)),$B$5+$B$6*(1-SQRT(2*(1-rand!$A241))))</f>
        <v>101.46906256783703</v>
      </c>
    </row>
    <row r="250" spans="1:2">
      <c r="A250" s="6">
        <f t="shared" si="10"/>
        <v>242</v>
      </c>
      <c r="B250">
        <f>IF(rand!$A242&lt;0.5,$B$5+$B$6*(-1+SQRT(2*rand!$A242)),$B$5+$B$6*(1-SQRT(2*(1-rand!$A242))))</f>
        <v>97.174504329636008</v>
      </c>
    </row>
    <row r="251" spans="1:2">
      <c r="A251" s="6">
        <f t="shared" si="10"/>
        <v>243</v>
      </c>
      <c r="B251">
        <f>IF(rand!$A243&lt;0.5,$B$5+$B$6*(-1+SQRT(2*rand!$A243)),$B$5+$B$6*(1-SQRT(2*(1-rand!$A243))))</f>
        <v>100.4797890229749</v>
      </c>
    </row>
    <row r="252" spans="1:2">
      <c r="A252" s="6">
        <f t="shared" si="10"/>
        <v>244</v>
      </c>
      <c r="B252">
        <f>IF(rand!$A244&lt;0.5,$B$5+$B$6*(-1+SQRT(2*rand!$A244)),$B$5+$B$6*(1-SQRT(2*(1-rand!$A244))))</f>
        <v>97.697471300575103</v>
      </c>
    </row>
    <row r="253" spans="1:2">
      <c r="A253" s="6">
        <f t="shared" si="10"/>
        <v>245</v>
      </c>
      <c r="B253">
        <f>IF(rand!$A245&lt;0.5,$B$5+$B$6*(-1+SQRT(2*rand!$A245)),$B$5+$B$6*(1-SQRT(2*(1-rand!$A245))))</f>
        <v>100.12091414415369</v>
      </c>
    </row>
    <row r="254" spans="1:2">
      <c r="A254" s="6">
        <f t="shared" si="10"/>
        <v>246</v>
      </c>
      <c r="B254">
        <f>IF(rand!$A246&lt;0.5,$B$5+$B$6*(-1+SQRT(2*rand!$A246)),$B$5+$B$6*(1-SQRT(2*(1-rand!$A246))))</f>
        <v>101.91779605718305</v>
      </c>
    </row>
    <row r="255" spans="1:2">
      <c r="A255" s="6">
        <f t="shared" si="10"/>
        <v>247</v>
      </c>
      <c r="B255">
        <f>IF(rand!$A247&lt;0.5,$B$5+$B$6*(-1+SQRT(2*rand!$A247)),$B$5+$B$6*(1-SQRT(2*(1-rand!$A247))))</f>
        <v>99.88838510670962</v>
      </c>
    </row>
    <row r="256" spans="1:2">
      <c r="A256" s="6">
        <f t="shared" si="10"/>
        <v>248</v>
      </c>
      <c r="B256">
        <f>IF(rand!$A248&lt;0.5,$B$5+$B$6*(-1+SQRT(2*rand!$A248)),$B$5+$B$6*(1-SQRT(2*(1-rand!$A248))))</f>
        <v>98.338585782303781</v>
      </c>
    </row>
    <row r="257" spans="1:2">
      <c r="A257" s="6">
        <f t="shared" si="10"/>
        <v>249</v>
      </c>
      <c r="B257">
        <f>IF(rand!$A249&lt;0.5,$B$5+$B$6*(-1+SQRT(2*rand!$A249)),$B$5+$B$6*(1-SQRT(2*(1-rand!$A249))))</f>
        <v>100.71769279307911</v>
      </c>
    </row>
    <row r="258" spans="1:2">
      <c r="A258" s="6">
        <f t="shared" si="10"/>
        <v>250</v>
      </c>
      <c r="B258">
        <f>IF(rand!$A250&lt;0.5,$B$5+$B$6*(-1+SQRT(2*rand!$A250)),$B$5+$B$6*(1-SQRT(2*(1-rand!$A250))))</f>
        <v>100.12922908957543</v>
      </c>
    </row>
    <row r="259" spans="1:2">
      <c r="A259" s="6">
        <f t="shared" si="10"/>
        <v>251</v>
      </c>
      <c r="B259">
        <f>IF(rand!$A251&lt;0.5,$B$5+$B$6*(-1+SQRT(2*rand!$A251)),$B$5+$B$6*(1-SQRT(2*(1-rand!$A251))))</f>
        <v>97.23716853137114</v>
      </c>
    </row>
    <row r="260" spans="1:2">
      <c r="A260" s="6">
        <f t="shared" si="10"/>
        <v>252</v>
      </c>
      <c r="B260">
        <f>IF(rand!$A252&lt;0.5,$B$5+$B$6*(-1+SQRT(2*rand!$A252)),$B$5+$B$6*(1-SQRT(2*(1-rand!$A252))))</f>
        <v>97.617713316376609</v>
      </c>
    </row>
    <row r="261" spans="1:2">
      <c r="A261" s="6">
        <f t="shared" si="10"/>
        <v>253</v>
      </c>
      <c r="B261">
        <f>IF(rand!$A253&lt;0.5,$B$5+$B$6*(-1+SQRT(2*rand!$A253)),$B$5+$B$6*(1-SQRT(2*(1-rand!$A253))))</f>
        <v>100.55765605031635</v>
      </c>
    </row>
    <row r="262" spans="1:2">
      <c r="A262" s="6">
        <f t="shared" si="10"/>
        <v>254</v>
      </c>
      <c r="B262">
        <f>IF(rand!$A254&lt;0.5,$B$5+$B$6*(-1+SQRT(2*rand!$A254)),$B$5+$B$6*(1-SQRT(2*(1-rand!$A254))))</f>
        <v>99.151763643526323</v>
      </c>
    </row>
    <row r="263" spans="1:2">
      <c r="A263" s="6">
        <f t="shared" si="10"/>
        <v>255</v>
      </c>
      <c r="B263">
        <f>IF(rand!$A255&lt;0.5,$B$5+$B$6*(-1+SQRT(2*rand!$A255)),$B$5+$B$6*(1-SQRT(2*(1-rand!$A255))))</f>
        <v>100.69424383570666</v>
      </c>
    </row>
    <row r="264" spans="1:2">
      <c r="A264" s="6">
        <f t="shared" si="10"/>
        <v>256</v>
      </c>
      <c r="B264">
        <f>IF(rand!$A256&lt;0.5,$B$5+$B$6*(-1+SQRT(2*rand!$A256)),$B$5+$B$6*(1-SQRT(2*(1-rand!$A256))))</f>
        <v>100.04865687435957</v>
      </c>
    </row>
    <row r="265" spans="1:2">
      <c r="A265" s="6">
        <f t="shared" si="10"/>
        <v>257</v>
      </c>
      <c r="B265">
        <f>IF(rand!$A257&lt;0.5,$B$5+$B$6*(-1+SQRT(2*rand!$A257)),$B$5+$B$6*(1-SQRT(2*(1-rand!$A257))))</f>
        <v>98.591710443810825</v>
      </c>
    </row>
    <row r="266" spans="1:2">
      <c r="A266" s="6">
        <f t="shared" ref="A266:A329" si="11">A265+1</f>
        <v>258</v>
      </c>
      <c r="B266">
        <f>IF(rand!$A258&lt;0.5,$B$5+$B$6*(-1+SQRT(2*rand!$A258)),$B$5+$B$6*(1-SQRT(2*(1-rand!$A258))))</f>
        <v>98.336328268732913</v>
      </c>
    </row>
    <row r="267" spans="1:2">
      <c r="A267" s="6">
        <f t="shared" si="11"/>
        <v>259</v>
      </c>
      <c r="B267">
        <f>IF(rand!$A259&lt;0.5,$B$5+$B$6*(-1+SQRT(2*rand!$A259)),$B$5+$B$6*(1-SQRT(2*(1-rand!$A259))))</f>
        <v>102.03490188150023</v>
      </c>
    </row>
    <row r="268" spans="1:2">
      <c r="A268" s="6">
        <f t="shared" si="11"/>
        <v>260</v>
      </c>
      <c r="B268">
        <f>IF(rand!$A260&lt;0.5,$B$5+$B$6*(-1+SQRT(2*rand!$A260)),$B$5+$B$6*(1-SQRT(2*(1-rand!$A260))))</f>
        <v>100.45860845063767</v>
      </c>
    </row>
    <row r="269" spans="1:2">
      <c r="A269" s="6">
        <f t="shared" si="11"/>
        <v>261</v>
      </c>
      <c r="B269">
        <f>IF(rand!$A261&lt;0.5,$B$5+$B$6*(-1+SQRT(2*rand!$A261)),$B$5+$B$6*(1-SQRT(2*(1-rand!$A261))))</f>
        <v>99.348179406164576</v>
      </c>
    </row>
    <row r="270" spans="1:2">
      <c r="A270" s="6">
        <f t="shared" si="11"/>
        <v>262</v>
      </c>
      <c r="B270">
        <f>IF(rand!$A262&lt;0.5,$B$5+$B$6*(-1+SQRT(2*rand!$A262)),$B$5+$B$6*(1-SQRT(2*(1-rand!$A262))))</f>
        <v>95.612523664970368</v>
      </c>
    </row>
    <row r="271" spans="1:2">
      <c r="A271" s="6">
        <f t="shared" si="11"/>
        <v>263</v>
      </c>
      <c r="B271">
        <f>IF(rand!$A263&lt;0.5,$B$5+$B$6*(-1+SQRT(2*rand!$A263)),$B$5+$B$6*(1-SQRT(2*(1-rand!$A263))))</f>
        <v>103.85418522561298</v>
      </c>
    </row>
    <row r="272" spans="1:2">
      <c r="A272" s="6">
        <f t="shared" si="11"/>
        <v>264</v>
      </c>
      <c r="B272">
        <f>IF(rand!$A264&lt;0.5,$B$5+$B$6*(-1+SQRT(2*rand!$A264)),$B$5+$B$6*(1-SQRT(2*(1-rand!$A264))))</f>
        <v>101.33667200298579</v>
      </c>
    </row>
    <row r="273" spans="1:2">
      <c r="A273" s="6">
        <f t="shared" si="11"/>
        <v>265</v>
      </c>
      <c r="B273">
        <f>IF(rand!$A265&lt;0.5,$B$5+$B$6*(-1+SQRT(2*rand!$A265)),$B$5+$B$6*(1-SQRT(2*(1-rand!$A265))))</f>
        <v>100.77093482964899</v>
      </c>
    </row>
    <row r="274" spans="1:2">
      <c r="A274" s="6">
        <f t="shared" si="11"/>
        <v>266</v>
      </c>
      <c r="B274">
        <f>IF(rand!$A266&lt;0.5,$B$5+$B$6*(-1+SQRT(2*rand!$A266)),$B$5+$B$6*(1-SQRT(2*(1-rand!$A266))))</f>
        <v>99.577608321363243</v>
      </c>
    </row>
    <row r="275" spans="1:2">
      <c r="A275" s="6">
        <f t="shared" si="11"/>
        <v>267</v>
      </c>
      <c r="B275">
        <f>IF(rand!$A267&lt;0.5,$B$5+$B$6*(-1+SQRT(2*rand!$A267)),$B$5+$B$6*(1-SQRT(2*(1-rand!$A267))))</f>
        <v>100.58844214994619</v>
      </c>
    </row>
    <row r="276" spans="1:2">
      <c r="A276" s="6">
        <f t="shared" si="11"/>
        <v>268</v>
      </c>
      <c r="B276">
        <f>IF(rand!$A268&lt;0.5,$B$5+$B$6*(-1+SQRT(2*rand!$A268)),$B$5+$B$6*(1-SQRT(2*(1-rand!$A268))))</f>
        <v>99.045505758652737</v>
      </c>
    </row>
    <row r="277" spans="1:2">
      <c r="A277" s="6">
        <f t="shared" si="11"/>
        <v>269</v>
      </c>
      <c r="B277">
        <f>IF(rand!$A269&lt;0.5,$B$5+$B$6*(-1+SQRT(2*rand!$A269)),$B$5+$B$6*(1-SQRT(2*(1-rand!$A269))))</f>
        <v>102.63070749884767</v>
      </c>
    </row>
    <row r="278" spans="1:2">
      <c r="A278" s="6">
        <f t="shared" si="11"/>
        <v>270</v>
      </c>
      <c r="B278">
        <f>IF(rand!$A270&lt;0.5,$B$5+$B$6*(-1+SQRT(2*rand!$A270)),$B$5+$B$6*(1-SQRT(2*(1-rand!$A270))))</f>
        <v>98.540278524717806</v>
      </c>
    </row>
    <row r="279" spans="1:2">
      <c r="A279" s="6">
        <f t="shared" si="11"/>
        <v>271</v>
      </c>
      <c r="B279">
        <f>IF(rand!$A271&lt;0.5,$B$5+$B$6*(-1+SQRT(2*rand!$A271)),$B$5+$B$6*(1-SQRT(2*(1-rand!$A271))))</f>
        <v>96.920080498906742</v>
      </c>
    </row>
    <row r="280" spans="1:2">
      <c r="A280" s="6">
        <f t="shared" si="11"/>
        <v>272</v>
      </c>
      <c r="B280">
        <f>IF(rand!$A272&lt;0.5,$B$5+$B$6*(-1+SQRT(2*rand!$A272)),$B$5+$B$6*(1-SQRT(2*(1-rand!$A272))))</f>
        <v>101.61037157951009</v>
      </c>
    </row>
    <row r="281" spans="1:2">
      <c r="A281" s="6">
        <f t="shared" si="11"/>
        <v>273</v>
      </c>
      <c r="B281">
        <f>IF(rand!$A273&lt;0.5,$B$5+$B$6*(-1+SQRT(2*rand!$A273)),$B$5+$B$6*(1-SQRT(2*(1-rand!$A273))))</f>
        <v>99.647337485032182</v>
      </c>
    </row>
    <row r="282" spans="1:2">
      <c r="A282" s="6">
        <f t="shared" si="11"/>
        <v>274</v>
      </c>
      <c r="B282">
        <f>IF(rand!$A274&lt;0.5,$B$5+$B$6*(-1+SQRT(2*rand!$A274)),$B$5+$B$6*(1-SQRT(2*(1-rand!$A274))))</f>
        <v>97.937579432794578</v>
      </c>
    </row>
    <row r="283" spans="1:2">
      <c r="A283" s="6">
        <f t="shared" si="11"/>
        <v>275</v>
      </c>
      <c r="B283">
        <f>IF(rand!$A275&lt;0.5,$B$5+$B$6*(-1+SQRT(2*rand!$A275)),$B$5+$B$6*(1-SQRT(2*(1-rand!$A275))))</f>
        <v>96.011475464378108</v>
      </c>
    </row>
    <row r="284" spans="1:2">
      <c r="A284" s="6">
        <f t="shared" si="11"/>
        <v>276</v>
      </c>
      <c r="B284">
        <f>IF(rand!$A276&lt;0.5,$B$5+$B$6*(-1+SQRT(2*rand!$A276)),$B$5+$B$6*(1-SQRT(2*(1-rand!$A276))))</f>
        <v>102.3883318801287</v>
      </c>
    </row>
    <row r="285" spans="1:2">
      <c r="A285" s="6">
        <f t="shared" si="11"/>
        <v>277</v>
      </c>
      <c r="B285">
        <f>IF(rand!$A277&lt;0.5,$B$5+$B$6*(-1+SQRT(2*rand!$A277)),$B$5+$B$6*(1-SQRT(2*(1-rand!$A277))))</f>
        <v>97.624878870522252</v>
      </c>
    </row>
    <row r="286" spans="1:2">
      <c r="A286" s="6">
        <f t="shared" si="11"/>
        <v>278</v>
      </c>
      <c r="B286">
        <f>IF(rand!$A278&lt;0.5,$B$5+$B$6*(-1+SQRT(2*rand!$A278)),$B$5+$B$6*(1-SQRT(2*(1-rand!$A278))))</f>
        <v>99.454987521908606</v>
      </c>
    </row>
    <row r="287" spans="1:2">
      <c r="A287" s="6">
        <f t="shared" si="11"/>
        <v>279</v>
      </c>
      <c r="B287">
        <f>IF(rand!$A279&lt;0.5,$B$5+$B$6*(-1+SQRT(2*rand!$A279)),$B$5+$B$6*(1-SQRT(2*(1-rand!$A279))))</f>
        <v>99.688672721323741</v>
      </c>
    </row>
    <row r="288" spans="1:2">
      <c r="A288" s="6">
        <f t="shared" si="11"/>
        <v>280</v>
      </c>
      <c r="B288">
        <f>IF(rand!$A280&lt;0.5,$B$5+$B$6*(-1+SQRT(2*rand!$A280)),$B$5+$B$6*(1-SQRT(2*(1-rand!$A280))))</f>
        <v>99.759363911803078</v>
      </c>
    </row>
    <row r="289" spans="1:2">
      <c r="A289" s="6">
        <f t="shared" si="11"/>
        <v>281</v>
      </c>
      <c r="B289">
        <f>IF(rand!$A281&lt;0.5,$B$5+$B$6*(-1+SQRT(2*rand!$A281)),$B$5+$B$6*(1-SQRT(2*(1-rand!$A281))))</f>
        <v>105.29458459763485</v>
      </c>
    </row>
    <row r="290" spans="1:2">
      <c r="A290" s="6">
        <f t="shared" si="11"/>
        <v>282</v>
      </c>
      <c r="B290">
        <f>IF(rand!$A282&lt;0.5,$B$5+$B$6*(-1+SQRT(2*rand!$A282)),$B$5+$B$6*(1-SQRT(2*(1-rand!$A282))))</f>
        <v>102.21151546594727</v>
      </c>
    </row>
    <row r="291" spans="1:2">
      <c r="A291" s="6">
        <f t="shared" si="11"/>
        <v>283</v>
      </c>
      <c r="B291">
        <f>IF(rand!$A283&lt;0.5,$B$5+$B$6*(-1+SQRT(2*rand!$A283)),$B$5+$B$6*(1-SQRT(2*(1-rand!$A283))))</f>
        <v>100.88300407563456</v>
      </c>
    </row>
    <row r="292" spans="1:2">
      <c r="A292" s="6">
        <f t="shared" si="11"/>
        <v>284</v>
      </c>
      <c r="B292">
        <f>IF(rand!$A284&lt;0.5,$B$5+$B$6*(-1+SQRT(2*rand!$A284)),$B$5+$B$6*(1-SQRT(2*(1-rand!$A284))))</f>
        <v>102.43343339813222</v>
      </c>
    </row>
    <row r="293" spans="1:2">
      <c r="A293" s="6">
        <f t="shared" si="11"/>
        <v>285</v>
      </c>
      <c r="B293">
        <f>IF(rand!$A285&lt;0.5,$B$5+$B$6*(-1+SQRT(2*rand!$A285)),$B$5+$B$6*(1-SQRT(2*(1-rand!$A285))))</f>
        <v>103.0632252484917</v>
      </c>
    </row>
    <row r="294" spans="1:2">
      <c r="A294" s="6">
        <f t="shared" si="11"/>
        <v>286</v>
      </c>
      <c r="B294">
        <f>IF(rand!$A286&lt;0.5,$B$5+$B$6*(-1+SQRT(2*rand!$A286)),$B$5+$B$6*(1-SQRT(2*(1-rand!$A286))))</f>
        <v>101.08059214874373</v>
      </c>
    </row>
    <row r="295" spans="1:2">
      <c r="A295" s="6">
        <f t="shared" si="11"/>
        <v>287</v>
      </c>
      <c r="B295">
        <f>IF(rand!$A287&lt;0.5,$B$5+$B$6*(-1+SQRT(2*rand!$A287)),$B$5+$B$6*(1-SQRT(2*(1-rand!$A287))))</f>
        <v>96.949581290379513</v>
      </c>
    </row>
    <row r="296" spans="1:2">
      <c r="A296" s="6">
        <f t="shared" si="11"/>
        <v>288</v>
      </c>
      <c r="B296">
        <f>IF(rand!$A288&lt;0.5,$B$5+$B$6*(-1+SQRT(2*rand!$A288)),$B$5+$B$6*(1-SQRT(2*(1-rand!$A288))))</f>
        <v>99.689701993369752</v>
      </c>
    </row>
    <row r="297" spans="1:2">
      <c r="A297" s="6">
        <f t="shared" si="11"/>
        <v>289</v>
      </c>
      <c r="B297">
        <f>IF(rand!$A289&lt;0.5,$B$5+$B$6*(-1+SQRT(2*rand!$A289)),$B$5+$B$6*(1-SQRT(2*(1-rand!$A289))))</f>
        <v>99.65629842665858</v>
      </c>
    </row>
    <row r="298" spans="1:2">
      <c r="A298" s="6">
        <f t="shared" si="11"/>
        <v>290</v>
      </c>
      <c r="B298">
        <f>IF(rand!$A290&lt;0.5,$B$5+$B$6*(-1+SQRT(2*rand!$A290)),$B$5+$B$6*(1-SQRT(2*(1-rand!$A290))))</f>
        <v>104.40056238657992</v>
      </c>
    </row>
    <row r="299" spans="1:2">
      <c r="A299" s="6">
        <f t="shared" si="11"/>
        <v>291</v>
      </c>
      <c r="B299">
        <f>IF(rand!$A291&lt;0.5,$B$5+$B$6*(-1+SQRT(2*rand!$A291)),$B$5+$B$6*(1-SQRT(2*(1-rand!$A291))))</f>
        <v>104.11975358685706</v>
      </c>
    </row>
    <row r="300" spans="1:2">
      <c r="A300" s="6">
        <f t="shared" si="11"/>
        <v>292</v>
      </c>
      <c r="B300">
        <f>IF(rand!$A292&lt;0.5,$B$5+$B$6*(-1+SQRT(2*rand!$A292)),$B$5+$B$6*(1-SQRT(2*(1-rand!$A292))))</f>
        <v>97.968215876414817</v>
      </c>
    </row>
    <row r="301" spans="1:2">
      <c r="A301" s="6">
        <f t="shared" si="11"/>
        <v>293</v>
      </c>
      <c r="B301">
        <f>IF(rand!$A293&lt;0.5,$B$5+$B$6*(-1+SQRT(2*rand!$A293)),$B$5+$B$6*(1-SQRT(2*(1-rand!$A293))))</f>
        <v>99.764632671311091</v>
      </c>
    </row>
    <row r="302" spans="1:2">
      <c r="A302" s="6">
        <f t="shared" si="11"/>
        <v>294</v>
      </c>
      <c r="B302">
        <f>IF(rand!$A294&lt;0.5,$B$5+$B$6*(-1+SQRT(2*rand!$A294)),$B$5+$B$6*(1-SQRT(2*(1-rand!$A294))))</f>
        <v>98.205290898237607</v>
      </c>
    </row>
    <row r="303" spans="1:2">
      <c r="A303" s="6">
        <f t="shared" si="11"/>
        <v>295</v>
      </c>
      <c r="B303">
        <f>IF(rand!$A295&lt;0.5,$B$5+$B$6*(-1+SQRT(2*rand!$A295)),$B$5+$B$6*(1-SQRT(2*(1-rand!$A295))))</f>
        <v>100.80311310433973</v>
      </c>
    </row>
    <row r="304" spans="1:2">
      <c r="A304" s="6">
        <f t="shared" si="11"/>
        <v>296</v>
      </c>
      <c r="B304">
        <f>IF(rand!$A296&lt;0.5,$B$5+$B$6*(-1+SQRT(2*rand!$A296)),$B$5+$B$6*(1-SQRT(2*(1-rand!$A296))))</f>
        <v>101.85457264369511</v>
      </c>
    </row>
    <row r="305" spans="1:2">
      <c r="A305" s="6">
        <f t="shared" si="11"/>
        <v>297</v>
      </c>
      <c r="B305">
        <f>IF(rand!$A297&lt;0.5,$B$5+$B$6*(-1+SQRT(2*rand!$A297)),$B$5+$B$6*(1-SQRT(2*(1-rand!$A297))))</f>
        <v>101.83792259433169</v>
      </c>
    </row>
    <row r="306" spans="1:2">
      <c r="A306" s="6">
        <f t="shared" si="11"/>
        <v>298</v>
      </c>
      <c r="B306">
        <f>IF(rand!$A298&lt;0.5,$B$5+$B$6*(-1+SQRT(2*rand!$A298)),$B$5+$B$6*(1-SQRT(2*(1-rand!$A298))))</f>
        <v>96.48672168900525</v>
      </c>
    </row>
    <row r="307" spans="1:2">
      <c r="A307" s="6">
        <f t="shared" si="11"/>
        <v>299</v>
      </c>
      <c r="B307">
        <f>IF(rand!$A299&lt;0.5,$B$5+$B$6*(-1+SQRT(2*rand!$A299)),$B$5+$B$6*(1-SQRT(2*(1-rand!$A299))))</f>
        <v>95.133964176705859</v>
      </c>
    </row>
    <row r="308" spans="1:2">
      <c r="A308" s="6">
        <f t="shared" si="11"/>
        <v>300</v>
      </c>
      <c r="B308">
        <f>IF(rand!$A300&lt;0.5,$B$5+$B$6*(-1+SQRT(2*rand!$A300)),$B$5+$B$6*(1-SQRT(2*(1-rand!$A300))))</f>
        <v>104.73747831610541</v>
      </c>
    </row>
    <row r="309" spans="1:2">
      <c r="A309" s="6">
        <f t="shared" si="11"/>
        <v>301</v>
      </c>
      <c r="B309">
        <f>IF(rand!$A301&lt;0.5,$B$5+$B$6*(-1+SQRT(2*rand!$A301)),$B$5+$B$6*(1-SQRT(2*(1-rand!$A301))))</f>
        <v>95.615063207762773</v>
      </c>
    </row>
    <row r="310" spans="1:2">
      <c r="A310" s="6">
        <f t="shared" si="11"/>
        <v>302</v>
      </c>
      <c r="B310">
        <f>IF(rand!$A302&lt;0.5,$B$5+$B$6*(-1+SQRT(2*rand!$A302)),$B$5+$B$6*(1-SQRT(2*(1-rand!$A302))))</f>
        <v>97.912125313581399</v>
      </c>
    </row>
    <row r="311" spans="1:2">
      <c r="A311" s="6">
        <f t="shared" si="11"/>
        <v>303</v>
      </c>
      <c r="B311">
        <f>IF(rand!$A303&lt;0.5,$B$5+$B$6*(-1+SQRT(2*rand!$A303)),$B$5+$B$6*(1-SQRT(2*(1-rand!$A303))))</f>
        <v>95.2583348437485</v>
      </c>
    </row>
    <row r="312" spans="1:2">
      <c r="A312" s="6">
        <f t="shared" si="11"/>
        <v>304</v>
      </c>
      <c r="B312">
        <f>IF(rand!$A304&lt;0.5,$B$5+$B$6*(-1+SQRT(2*rand!$A304)),$B$5+$B$6*(1-SQRT(2*(1-rand!$A304))))</f>
        <v>96.39320270932366</v>
      </c>
    </row>
    <row r="313" spans="1:2">
      <c r="A313" s="6">
        <f t="shared" si="11"/>
        <v>305</v>
      </c>
      <c r="B313">
        <f>IF(rand!$A305&lt;0.5,$B$5+$B$6*(-1+SQRT(2*rand!$A305)),$B$5+$B$6*(1-SQRT(2*(1-rand!$A305))))</f>
        <v>94.863252574821615</v>
      </c>
    </row>
    <row r="314" spans="1:2">
      <c r="A314" s="6">
        <f t="shared" si="11"/>
        <v>306</v>
      </c>
      <c r="B314">
        <f>IF(rand!$A306&lt;0.5,$B$5+$B$6*(-1+SQRT(2*rand!$A306)),$B$5+$B$6*(1-SQRT(2*(1-rand!$A306))))</f>
        <v>101.04557455784435</v>
      </c>
    </row>
    <row r="315" spans="1:2">
      <c r="A315" s="6">
        <f t="shared" si="11"/>
        <v>307</v>
      </c>
      <c r="B315">
        <f>IF(rand!$A307&lt;0.5,$B$5+$B$6*(-1+SQRT(2*rand!$A307)),$B$5+$B$6*(1-SQRT(2*(1-rand!$A307))))</f>
        <v>98.138052516954176</v>
      </c>
    </row>
    <row r="316" spans="1:2">
      <c r="A316" s="6">
        <f t="shared" si="11"/>
        <v>308</v>
      </c>
      <c r="B316">
        <f>IF(rand!$A308&lt;0.5,$B$5+$B$6*(-1+SQRT(2*rand!$A308)),$B$5+$B$6*(1-SQRT(2*(1-rand!$A308))))</f>
        <v>98.064390420169048</v>
      </c>
    </row>
    <row r="317" spans="1:2">
      <c r="A317" s="6">
        <f t="shared" si="11"/>
        <v>309</v>
      </c>
      <c r="B317">
        <f>IF(rand!$A309&lt;0.5,$B$5+$B$6*(-1+SQRT(2*rand!$A309)),$B$5+$B$6*(1-SQRT(2*(1-rand!$A309))))</f>
        <v>104.91370000096843</v>
      </c>
    </row>
    <row r="318" spans="1:2">
      <c r="A318" s="6">
        <f t="shared" si="11"/>
        <v>310</v>
      </c>
      <c r="B318">
        <f>IF(rand!$A310&lt;0.5,$B$5+$B$6*(-1+SQRT(2*rand!$A310)),$B$5+$B$6*(1-SQRT(2*(1-rand!$A310))))</f>
        <v>101.91675105577262</v>
      </c>
    </row>
    <row r="319" spans="1:2">
      <c r="A319" s="6">
        <f t="shared" si="11"/>
        <v>311</v>
      </c>
      <c r="B319">
        <f>IF(rand!$A311&lt;0.5,$B$5+$B$6*(-1+SQRT(2*rand!$A311)),$B$5+$B$6*(1-SQRT(2*(1-rand!$A311))))</f>
        <v>94.959302651987983</v>
      </c>
    </row>
    <row r="320" spans="1:2">
      <c r="A320" s="6">
        <f t="shared" si="11"/>
        <v>312</v>
      </c>
      <c r="B320">
        <f>IF(rand!$A312&lt;0.5,$B$5+$B$6*(-1+SQRT(2*rand!$A312)),$B$5+$B$6*(1-SQRT(2*(1-rand!$A312))))</f>
        <v>99.423643275635328</v>
      </c>
    </row>
    <row r="321" spans="1:2">
      <c r="A321" s="6">
        <f t="shared" si="11"/>
        <v>313</v>
      </c>
      <c r="B321">
        <f>IF(rand!$A313&lt;0.5,$B$5+$B$6*(-1+SQRT(2*rand!$A313)),$B$5+$B$6*(1-SQRT(2*(1-rand!$A313))))</f>
        <v>99.156673206899271</v>
      </c>
    </row>
    <row r="322" spans="1:2">
      <c r="A322" s="6">
        <f t="shared" si="11"/>
        <v>314</v>
      </c>
      <c r="B322">
        <f>IF(rand!$A314&lt;0.5,$B$5+$B$6*(-1+SQRT(2*rand!$A314)),$B$5+$B$6*(1-SQRT(2*(1-rand!$A314))))</f>
        <v>104.09029990996081</v>
      </c>
    </row>
    <row r="323" spans="1:2">
      <c r="A323" s="6">
        <f t="shared" si="11"/>
        <v>315</v>
      </c>
      <c r="B323">
        <f>IF(rand!$A315&lt;0.5,$B$5+$B$6*(-1+SQRT(2*rand!$A315)),$B$5+$B$6*(1-SQRT(2*(1-rand!$A315))))</f>
        <v>101.83292522233005</v>
      </c>
    </row>
    <row r="324" spans="1:2">
      <c r="A324" s="6">
        <f t="shared" si="11"/>
        <v>316</v>
      </c>
      <c r="B324">
        <f>IF(rand!$A316&lt;0.5,$B$5+$B$6*(-1+SQRT(2*rand!$A316)),$B$5+$B$6*(1-SQRT(2*(1-rand!$A316))))</f>
        <v>97.721081177533023</v>
      </c>
    </row>
    <row r="325" spans="1:2">
      <c r="A325" s="6">
        <f t="shared" si="11"/>
        <v>317</v>
      </c>
      <c r="B325">
        <f>IF(rand!$A317&lt;0.5,$B$5+$B$6*(-1+SQRT(2*rand!$A317)),$B$5+$B$6*(1-SQRT(2*(1-rand!$A317))))</f>
        <v>99.729385929096921</v>
      </c>
    </row>
    <row r="326" spans="1:2">
      <c r="A326" s="6">
        <f t="shared" si="11"/>
        <v>318</v>
      </c>
      <c r="B326">
        <f>IF(rand!$A318&lt;0.5,$B$5+$B$6*(-1+SQRT(2*rand!$A318)),$B$5+$B$6*(1-SQRT(2*(1-rand!$A318))))</f>
        <v>98.084594789262169</v>
      </c>
    </row>
    <row r="327" spans="1:2">
      <c r="A327" s="6">
        <f t="shared" si="11"/>
        <v>319</v>
      </c>
      <c r="B327">
        <f>IF(rand!$A319&lt;0.5,$B$5+$B$6*(-1+SQRT(2*rand!$A319)),$B$5+$B$6*(1-SQRT(2*(1-rand!$A319))))</f>
        <v>98.323511447249643</v>
      </c>
    </row>
    <row r="328" spans="1:2">
      <c r="A328" s="6">
        <f t="shared" si="11"/>
        <v>320</v>
      </c>
      <c r="B328">
        <f>IF(rand!$A320&lt;0.5,$B$5+$B$6*(-1+SQRT(2*rand!$A320)),$B$5+$B$6*(1-SQRT(2*(1-rand!$A320))))</f>
        <v>104.1785400909388</v>
      </c>
    </row>
    <row r="329" spans="1:2">
      <c r="A329" s="6">
        <f t="shared" si="11"/>
        <v>321</v>
      </c>
      <c r="B329">
        <f>IF(rand!$A321&lt;0.5,$B$5+$B$6*(-1+SQRT(2*rand!$A321)),$B$5+$B$6*(1-SQRT(2*(1-rand!$A321))))</f>
        <v>101.520318112558</v>
      </c>
    </row>
    <row r="330" spans="1:2">
      <c r="A330" s="6">
        <f t="shared" ref="A330:A393" si="12">A329+1</f>
        <v>322</v>
      </c>
      <c r="B330">
        <f>IF(rand!$A322&lt;0.5,$B$5+$B$6*(-1+SQRT(2*rand!$A322)),$B$5+$B$6*(1-SQRT(2*(1-rand!$A322))))</f>
        <v>103.12425799056508</v>
      </c>
    </row>
    <row r="331" spans="1:2">
      <c r="A331" s="6">
        <f t="shared" si="12"/>
        <v>323</v>
      </c>
      <c r="B331">
        <f>IF(rand!$A323&lt;0.5,$B$5+$B$6*(-1+SQRT(2*rand!$A323)),$B$5+$B$6*(1-SQRT(2*(1-rand!$A323))))</f>
        <v>100.73896861515844</v>
      </c>
    </row>
    <row r="332" spans="1:2">
      <c r="A332" s="6">
        <f t="shared" si="12"/>
        <v>324</v>
      </c>
      <c r="B332">
        <f>IF(rand!$A324&lt;0.5,$B$5+$B$6*(-1+SQRT(2*rand!$A324)),$B$5+$B$6*(1-SQRT(2*(1-rand!$A324))))</f>
        <v>96.423991285228269</v>
      </c>
    </row>
    <row r="333" spans="1:2">
      <c r="A333" s="6">
        <f t="shared" si="12"/>
        <v>325</v>
      </c>
      <c r="B333">
        <f>IF(rand!$A325&lt;0.5,$B$5+$B$6*(-1+SQRT(2*rand!$A325)),$B$5+$B$6*(1-SQRT(2*(1-rand!$A325))))</f>
        <v>100.15149904413313</v>
      </c>
    </row>
    <row r="334" spans="1:2">
      <c r="A334" s="6">
        <f t="shared" si="12"/>
        <v>326</v>
      </c>
      <c r="B334">
        <f>IF(rand!$A326&lt;0.5,$B$5+$B$6*(-1+SQRT(2*rand!$A326)),$B$5+$B$6*(1-SQRT(2*(1-rand!$A326))))</f>
        <v>100.46576640366851</v>
      </c>
    </row>
    <row r="335" spans="1:2">
      <c r="A335" s="6">
        <f t="shared" si="12"/>
        <v>327</v>
      </c>
      <c r="B335">
        <f>IF(rand!$A327&lt;0.5,$B$5+$B$6*(-1+SQRT(2*rand!$A327)),$B$5+$B$6*(1-SQRT(2*(1-rand!$A327))))</f>
        <v>100.31148987234523</v>
      </c>
    </row>
    <row r="336" spans="1:2">
      <c r="A336" s="6">
        <f t="shared" si="12"/>
        <v>328</v>
      </c>
      <c r="B336">
        <f>IF(rand!$A328&lt;0.5,$B$5+$B$6*(-1+SQRT(2*rand!$A328)),$B$5+$B$6*(1-SQRT(2*(1-rand!$A328))))</f>
        <v>102.31026848742681</v>
      </c>
    </row>
    <row r="337" spans="1:2">
      <c r="A337" s="6">
        <f t="shared" si="12"/>
        <v>329</v>
      </c>
      <c r="B337">
        <f>IF(rand!$A329&lt;0.5,$B$5+$B$6*(-1+SQRT(2*rand!$A329)),$B$5+$B$6*(1-SQRT(2*(1-rand!$A329))))</f>
        <v>98.3193604975108</v>
      </c>
    </row>
    <row r="338" spans="1:2">
      <c r="A338" s="6">
        <f t="shared" si="12"/>
        <v>330</v>
      </c>
      <c r="B338">
        <f>IF(rand!$A330&lt;0.5,$B$5+$B$6*(-1+SQRT(2*rand!$A330)),$B$5+$B$6*(1-SQRT(2*(1-rand!$A330))))</f>
        <v>96.042656559049405</v>
      </c>
    </row>
    <row r="339" spans="1:2">
      <c r="A339" s="6">
        <f t="shared" si="12"/>
        <v>331</v>
      </c>
      <c r="B339">
        <f>IF(rand!$A331&lt;0.5,$B$5+$B$6*(-1+SQRT(2*rand!$A331)),$B$5+$B$6*(1-SQRT(2*(1-rand!$A331))))</f>
        <v>98.822280833956569</v>
      </c>
    </row>
    <row r="340" spans="1:2">
      <c r="A340" s="6">
        <f t="shared" si="12"/>
        <v>332</v>
      </c>
      <c r="B340">
        <f>IF(rand!$A332&lt;0.5,$B$5+$B$6*(-1+SQRT(2*rand!$A332)),$B$5+$B$6*(1-SQRT(2*(1-rand!$A332))))</f>
        <v>99.754348782297029</v>
      </c>
    </row>
    <row r="341" spans="1:2">
      <c r="A341" s="6">
        <f t="shared" si="12"/>
        <v>333</v>
      </c>
      <c r="B341">
        <f>IF(rand!$A333&lt;0.5,$B$5+$B$6*(-1+SQRT(2*rand!$A333)),$B$5+$B$6*(1-SQRT(2*(1-rand!$A333))))</f>
        <v>100.18074833734606</v>
      </c>
    </row>
    <row r="342" spans="1:2">
      <c r="A342" s="6">
        <f t="shared" si="12"/>
        <v>334</v>
      </c>
      <c r="B342">
        <f>IF(rand!$A334&lt;0.5,$B$5+$B$6*(-1+SQRT(2*rand!$A334)),$B$5+$B$6*(1-SQRT(2*(1-rand!$A334))))</f>
        <v>96.61326169412078</v>
      </c>
    </row>
    <row r="343" spans="1:2">
      <c r="A343" s="6">
        <f t="shared" si="12"/>
        <v>335</v>
      </c>
      <c r="B343">
        <f>IF(rand!$A335&lt;0.5,$B$5+$B$6*(-1+SQRT(2*rand!$A335)),$B$5+$B$6*(1-SQRT(2*(1-rand!$A335))))</f>
        <v>100.63333821951574</v>
      </c>
    </row>
    <row r="344" spans="1:2">
      <c r="A344" s="6">
        <f t="shared" si="12"/>
        <v>336</v>
      </c>
      <c r="B344">
        <f>IF(rand!$A336&lt;0.5,$B$5+$B$6*(-1+SQRT(2*rand!$A336)),$B$5+$B$6*(1-SQRT(2*(1-rand!$A336))))</f>
        <v>99.4978806816938</v>
      </c>
    </row>
    <row r="345" spans="1:2">
      <c r="A345" s="6">
        <f t="shared" si="12"/>
        <v>337</v>
      </c>
      <c r="B345">
        <f>IF(rand!$A337&lt;0.5,$B$5+$B$6*(-1+SQRT(2*rand!$A337)),$B$5+$B$6*(1-SQRT(2*(1-rand!$A337))))</f>
        <v>104.87260919917846</v>
      </c>
    </row>
    <row r="346" spans="1:2">
      <c r="A346" s="6">
        <f t="shared" si="12"/>
        <v>338</v>
      </c>
      <c r="B346">
        <f>IF(rand!$A338&lt;0.5,$B$5+$B$6*(-1+SQRT(2*rand!$A338)),$B$5+$B$6*(1-SQRT(2*(1-rand!$A338))))</f>
        <v>98.312836120476859</v>
      </c>
    </row>
    <row r="347" spans="1:2">
      <c r="A347" s="6">
        <f t="shared" si="12"/>
        <v>339</v>
      </c>
      <c r="B347">
        <f>IF(rand!$A339&lt;0.5,$B$5+$B$6*(-1+SQRT(2*rand!$A339)),$B$5+$B$6*(1-SQRT(2*(1-rand!$A339))))</f>
        <v>100.82439401645728</v>
      </c>
    </row>
    <row r="348" spans="1:2">
      <c r="A348" s="6">
        <f t="shared" si="12"/>
        <v>340</v>
      </c>
      <c r="B348">
        <f>IF(rand!$A340&lt;0.5,$B$5+$B$6*(-1+SQRT(2*rand!$A340)),$B$5+$B$6*(1-SQRT(2*(1-rand!$A340))))</f>
        <v>103.7431064334591</v>
      </c>
    </row>
    <row r="349" spans="1:2">
      <c r="A349" s="6">
        <f t="shared" si="12"/>
        <v>341</v>
      </c>
      <c r="B349">
        <f>IF(rand!$A341&lt;0.5,$B$5+$B$6*(-1+SQRT(2*rand!$A341)),$B$5+$B$6*(1-SQRT(2*(1-rand!$A341))))</f>
        <v>96.980650751703593</v>
      </c>
    </row>
    <row r="350" spans="1:2">
      <c r="A350" s="6">
        <f t="shared" si="12"/>
        <v>342</v>
      </c>
      <c r="B350">
        <f>IF(rand!$A342&lt;0.5,$B$5+$B$6*(-1+SQRT(2*rand!$A342)),$B$5+$B$6*(1-SQRT(2*(1-rand!$A342))))</f>
        <v>101.70448839945017</v>
      </c>
    </row>
    <row r="351" spans="1:2">
      <c r="A351" s="6">
        <f t="shared" si="12"/>
        <v>343</v>
      </c>
      <c r="B351">
        <f>IF(rand!$A343&lt;0.5,$B$5+$B$6*(-1+SQRT(2*rand!$A343)),$B$5+$B$6*(1-SQRT(2*(1-rand!$A343))))</f>
        <v>101.11861707548181</v>
      </c>
    </row>
    <row r="352" spans="1:2">
      <c r="A352" s="6">
        <f t="shared" si="12"/>
        <v>344</v>
      </c>
      <c r="B352">
        <f>IF(rand!$A344&lt;0.5,$B$5+$B$6*(-1+SQRT(2*rand!$A344)),$B$5+$B$6*(1-SQRT(2*(1-rand!$A344))))</f>
        <v>99.111745288669283</v>
      </c>
    </row>
    <row r="353" spans="1:2">
      <c r="A353" s="6">
        <f t="shared" si="12"/>
        <v>345</v>
      </c>
      <c r="B353">
        <f>IF(rand!$A345&lt;0.5,$B$5+$B$6*(-1+SQRT(2*rand!$A345)),$B$5+$B$6*(1-SQRT(2*(1-rand!$A345))))</f>
        <v>97.616149934580719</v>
      </c>
    </row>
    <row r="354" spans="1:2">
      <c r="A354" s="6">
        <f t="shared" si="12"/>
        <v>346</v>
      </c>
      <c r="B354">
        <f>IF(rand!$A346&lt;0.5,$B$5+$B$6*(-1+SQRT(2*rand!$A346)),$B$5+$B$6*(1-SQRT(2*(1-rand!$A346))))</f>
        <v>99.238849046041778</v>
      </c>
    </row>
    <row r="355" spans="1:2">
      <c r="A355" s="6">
        <f t="shared" si="12"/>
        <v>347</v>
      </c>
      <c r="B355">
        <f>IF(rand!$A347&lt;0.5,$B$5+$B$6*(-1+SQRT(2*rand!$A347)),$B$5+$B$6*(1-SQRT(2*(1-rand!$A347))))</f>
        <v>103.75478912761416</v>
      </c>
    </row>
    <row r="356" spans="1:2">
      <c r="A356" s="6">
        <f t="shared" si="12"/>
        <v>348</v>
      </c>
      <c r="B356">
        <f>IF(rand!$A348&lt;0.5,$B$5+$B$6*(-1+SQRT(2*rand!$A348)),$B$5+$B$6*(1-SQRT(2*(1-rand!$A348))))</f>
        <v>101.73182847451166</v>
      </c>
    </row>
    <row r="357" spans="1:2">
      <c r="A357" s="6">
        <f t="shared" si="12"/>
        <v>349</v>
      </c>
      <c r="B357">
        <f>IF(rand!$A349&lt;0.5,$B$5+$B$6*(-1+SQRT(2*rand!$A349)),$B$5+$B$6*(1-SQRT(2*(1-rand!$A349))))</f>
        <v>103.06488983003362</v>
      </c>
    </row>
    <row r="358" spans="1:2">
      <c r="A358" s="6">
        <f t="shared" si="12"/>
        <v>350</v>
      </c>
      <c r="B358">
        <f>IF(rand!$A350&lt;0.5,$B$5+$B$6*(-1+SQRT(2*rand!$A350)),$B$5+$B$6*(1-SQRT(2*(1-rand!$A350))))</f>
        <v>97.006927695866494</v>
      </c>
    </row>
    <row r="359" spans="1:2">
      <c r="A359" s="6">
        <f t="shared" si="12"/>
        <v>351</v>
      </c>
      <c r="B359">
        <f>IF(rand!$A351&lt;0.5,$B$5+$B$6*(-1+SQRT(2*rand!$A351)),$B$5+$B$6*(1-SQRT(2*(1-rand!$A351))))</f>
        <v>104.65003829680774</v>
      </c>
    </row>
    <row r="360" spans="1:2">
      <c r="A360" s="6">
        <f t="shared" si="12"/>
        <v>352</v>
      </c>
      <c r="B360">
        <f>IF(rand!$A352&lt;0.5,$B$5+$B$6*(-1+SQRT(2*rand!$A352)),$B$5+$B$6*(1-SQRT(2*(1-rand!$A352))))</f>
        <v>98.944922971640992</v>
      </c>
    </row>
    <row r="361" spans="1:2">
      <c r="A361" s="6">
        <f t="shared" si="12"/>
        <v>353</v>
      </c>
      <c r="B361">
        <f>IF(rand!$A353&lt;0.5,$B$5+$B$6*(-1+SQRT(2*rand!$A353)),$B$5+$B$6*(1-SQRT(2*(1-rand!$A353))))</f>
        <v>100.67427561980396</v>
      </c>
    </row>
    <row r="362" spans="1:2">
      <c r="A362" s="6">
        <f t="shared" si="12"/>
        <v>354</v>
      </c>
      <c r="B362">
        <f>IF(rand!$A354&lt;0.5,$B$5+$B$6*(-1+SQRT(2*rand!$A354)),$B$5+$B$6*(1-SQRT(2*(1-rand!$A354))))</f>
        <v>97.191235914911346</v>
      </c>
    </row>
    <row r="363" spans="1:2">
      <c r="A363" s="6">
        <f t="shared" si="12"/>
        <v>355</v>
      </c>
      <c r="B363">
        <f>IF(rand!$A355&lt;0.5,$B$5+$B$6*(-1+SQRT(2*rand!$A355)),$B$5+$B$6*(1-SQRT(2*(1-rand!$A355))))</f>
        <v>101.45127230198113</v>
      </c>
    </row>
    <row r="364" spans="1:2">
      <c r="A364" s="6">
        <f t="shared" si="12"/>
        <v>356</v>
      </c>
      <c r="B364">
        <f>IF(rand!$A356&lt;0.5,$B$5+$B$6*(-1+SQRT(2*rand!$A356)),$B$5+$B$6*(1-SQRT(2*(1-rand!$A356))))</f>
        <v>103.67698533259515</v>
      </c>
    </row>
    <row r="365" spans="1:2">
      <c r="A365" s="6">
        <f t="shared" si="12"/>
        <v>357</v>
      </c>
      <c r="B365">
        <f>IF(rand!$A357&lt;0.5,$B$5+$B$6*(-1+SQRT(2*rand!$A357)),$B$5+$B$6*(1-SQRT(2*(1-rand!$A357))))</f>
        <v>101.1581368772828</v>
      </c>
    </row>
    <row r="366" spans="1:2">
      <c r="A366" s="6">
        <f t="shared" si="12"/>
        <v>358</v>
      </c>
      <c r="B366">
        <f>IF(rand!$A358&lt;0.5,$B$5+$B$6*(-1+SQRT(2*rand!$A358)),$B$5+$B$6*(1-SQRT(2*(1-rand!$A358))))</f>
        <v>101.56071666485819</v>
      </c>
    </row>
    <row r="367" spans="1:2">
      <c r="A367" s="6">
        <f t="shared" si="12"/>
        <v>359</v>
      </c>
      <c r="B367">
        <f>IF(rand!$A359&lt;0.5,$B$5+$B$6*(-1+SQRT(2*rand!$A359)),$B$5+$B$6*(1-SQRT(2*(1-rand!$A359))))</f>
        <v>100.29755553452344</v>
      </c>
    </row>
    <row r="368" spans="1:2">
      <c r="A368" s="6">
        <f t="shared" si="12"/>
        <v>360</v>
      </c>
      <c r="B368">
        <f>IF(rand!$A360&lt;0.5,$B$5+$B$6*(-1+SQRT(2*rand!$A360)),$B$5+$B$6*(1-SQRT(2*(1-rand!$A360))))</f>
        <v>101.10985801855635</v>
      </c>
    </row>
    <row r="369" spans="1:2">
      <c r="A369" s="6">
        <f t="shared" si="12"/>
        <v>361</v>
      </c>
      <c r="B369">
        <f>IF(rand!$A361&lt;0.5,$B$5+$B$6*(-1+SQRT(2*rand!$A361)),$B$5+$B$6*(1-SQRT(2*(1-rand!$A361))))</f>
        <v>100.11372707882998</v>
      </c>
    </row>
    <row r="370" spans="1:2">
      <c r="A370" s="6">
        <f t="shared" si="12"/>
        <v>362</v>
      </c>
      <c r="B370">
        <f>IF(rand!$A362&lt;0.5,$B$5+$B$6*(-1+SQRT(2*rand!$A362)),$B$5+$B$6*(1-SQRT(2*(1-rand!$A362))))</f>
        <v>99.843248124327417</v>
      </c>
    </row>
    <row r="371" spans="1:2">
      <c r="A371" s="6">
        <f t="shared" si="12"/>
        <v>363</v>
      </c>
      <c r="B371">
        <f>IF(rand!$A363&lt;0.5,$B$5+$B$6*(-1+SQRT(2*rand!$A363)),$B$5+$B$6*(1-SQRT(2*(1-rand!$A363))))</f>
        <v>95.165481218456577</v>
      </c>
    </row>
    <row r="372" spans="1:2">
      <c r="A372" s="6">
        <f t="shared" si="12"/>
        <v>364</v>
      </c>
      <c r="B372">
        <f>IF(rand!$A364&lt;0.5,$B$5+$B$6*(-1+SQRT(2*rand!$A364)),$B$5+$B$6*(1-SQRT(2*(1-rand!$A364))))</f>
        <v>95.110713097796491</v>
      </c>
    </row>
    <row r="373" spans="1:2">
      <c r="A373" s="6">
        <f t="shared" si="12"/>
        <v>365</v>
      </c>
      <c r="B373">
        <f>IF(rand!$A365&lt;0.5,$B$5+$B$6*(-1+SQRT(2*rand!$A365)),$B$5+$B$6*(1-SQRT(2*(1-rand!$A365))))</f>
        <v>103.38462561590896</v>
      </c>
    </row>
    <row r="374" spans="1:2">
      <c r="A374" s="6">
        <f t="shared" si="12"/>
        <v>366</v>
      </c>
      <c r="B374">
        <f>IF(rand!$A366&lt;0.5,$B$5+$B$6*(-1+SQRT(2*rand!$A366)),$B$5+$B$6*(1-SQRT(2*(1-rand!$A366))))</f>
        <v>98.702522630299839</v>
      </c>
    </row>
    <row r="375" spans="1:2">
      <c r="A375" s="6">
        <f t="shared" si="12"/>
        <v>367</v>
      </c>
      <c r="B375">
        <f>IF(rand!$A367&lt;0.5,$B$5+$B$6*(-1+SQRT(2*rand!$A367)),$B$5+$B$6*(1-SQRT(2*(1-rand!$A367))))</f>
        <v>101.09049259455718</v>
      </c>
    </row>
    <row r="376" spans="1:2">
      <c r="A376" s="6">
        <f t="shared" si="12"/>
        <v>368</v>
      </c>
      <c r="B376">
        <f>IF(rand!$A368&lt;0.5,$B$5+$B$6*(-1+SQRT(2*rand!$A368)),$B$5+$B$6*(1-SQRT(2*(1-rand!$A368))))</f>
        <v>98.872889368138615</v>
      </c>
    </row>
    <row r="377" spans="1:2">
      <c r="A377" s="6">
        <f t="shared" si="12"/>
        <v>369</v>
      </c>
      <c r="B377">
        <f>IF(rand!$A369&lt;0.5,$B$5+$B$6*(-1+SQRT(2*rand!$A369)),$B$5+$B$6*(1-SQRT(2*(1-rand!$A369))))</f>
        <v>102.30545228163683</v>
      </c>
    </row>
    <row r="378" spans="1:2">
      <c r="A378" s="6">
        <f t="shared" si="12"/>
        <v>370</v>
      </c>
      <c r="B378">
        <f>IF(rand!$A370&lt;0.5,$B$5+$B$6*(-1+SQRT(2*rand!$A370)),$B$5+$B$6*(1-SQRT(2*(1-rand!$A370))))</f>
        <v>101.2464529311609</v>
      </c>
    </row>
    <row r="379" spans="1:2">
      <c r="A379" s="6">
        <f t="shared" si="12"/>
        <v>371</v>
      </c>
      <c r="B379">
        <f>IF(rand!$A371&lt;0.5,$B$5+$B$6*(-1+SQRT(2*rand!$A371)),$B$5+$B$6*(1-SQRT(2*(1-rand!$A371))))</f>
        <v>101.89927393799792</v>
      </c>
    </row>
    <row r="380" spans="1:2">
      <c r="A380" s="6">
        <f t="shared" si="12"/>
        <v>372</v>
      </c>
      <c r="B380">
        <f>IF(rand!$A372&lt;0.5,$B$5+$B$6*(-1+SQRT(2*rand!$A372)),$B$5+$B$6*(1-SQRT(2*(1-rand!$A372))))</f>
        <v>98.043262393803232</v>
      </c>
    </row>
    <row r="381" spans="1:2">
      <c r="A381" s="6">
        <f t="shared" si="12"/>
        <v>373</v>
      </c>
      <c r="B381">
        <f>IF(rand!$A373&lt;0.5,$B$5+$B$6*(-1+SQRT(2*rand!$A373)),$B$5+$B$6*(1-SQRT(2*(1-rand!$A373))))</f>
        <v>99.388801185242912</v>
      </c>
    </row>
    <row r="382" spans="1:2">
      <c r="A382" s="6">
        <f t="shared" si="12"/>
        <v>374</v>
      </c>
      <c r="B382">
        <f>IF(rand!$A374&lt;0.5,$B$5+$B$6*(-1+SQRT(2*rand!$A374)),$B$5+$B$6*(1-SQRT(2*(1-rand!$A374))))</f>
        <v>98.159215408303965</v>
      </c>
    </row>
    <row r="383" spans="1:2">
      <c r="A383" s="6">
        <f t="shared" si="12"/>
        <v>375</v>
      </c>
      <c r="B383">
        <f>IF(rand!$A375&lt;0.5,$B$5+$B$6*(-1+SQRT(2*rand!$A375)),$B$5+$B$6*(1-SQRT(2*(1-rand!$A375))))</f>
        <v>95.829719578976693</v>
      </c>
    </row>
    <row r="384" spans="1:2">
      <c r="A384" s="6">
        <f t="shared" si="12"/>
        <v>376</v>
      </c>
      <c r="B384">
        <f>IF(rand!$A376&lt;0.5,$B$5+$B$6*(-1+SQRT(2*rand!$A376)),$B$5+$B$6*(1-SQRT(2*(1-rand!$A376))))</f>
        <v>98.147352560808784</v>
      </c>
    </row>
    <row r="385" spans="1:2">
      <c r="A385" s="6">
        <f t="shared" si="12"/>
        <v>377</v>
      </c>
      <c r="B385">
        <f>IF(rand!$A377&lt;0.5,$B$5+$B$6*(-1+SQRT(2*rand!$A377)),$B$5+$B$6*(1-SQRT(2*(1-rand!$A377))))</f>
        <v>98.484442293536858</v>
      </c>
    </row>
    <row r="386" spans="1:2">
      <c r="A386" s="6">
        <f t="shared" si="12"/>
        <v>378</v>
      </c>
      <c r="B386">
        <f>IF(rand!$A378&lt;0.5,$B$5+$B$6*(-1+SQRT(2*rand!$A378)),$B$5+$B$6*(1-SQRT(2*(1-rand!$A378))))</f>
        <v>101.79984737383415</v>
      </c>
    </row>
    <row r="387" spans="1:2">
      <c r="A387" s="6">
        <f t="shared" si="12"/>
        <v>379</v>
      </c>
      <c r="B387">
        <f>IF(rand!$A379&lt;0.5,$B$5+$B$6*(-1+SQRT(2*rand!$A379)),$B$5+$B$6*(1-SQRT(2*(1-rand!$A379))))</f>
        <v>101.899760517758</v>
      </c>
    </row>
    <row r="388" spans="1:2">
      <c r="A388" s="6">
        <f t="shared" si="12"/>
        <v>380</v>
      </c>
      <c r="B388">
        <f>IF(rand!$A380&lt;0.5,$B$5+$B$6*(-1+SQRT(2*rand!$A380)),$B$5+$B$6*(1-SQRT(2*(1-rand!$A380))))</f>
        <v>102.82359795666125</v>
      </c>
    </row>
    <row r="389" spans="1:2">
      <c r="A389" s="6">
        <f t="shared" si="12"/>
        <v>381</v>
      </c>
      <c r="B389">
        <f>IF(rand!$A381&lt;0.5,$B$5+$B$6*(-1+SQRT(2*rand!$A381)),$B$5+$B$6*(1-SQRT(2*(1-rand!$A381))))</f>
        <v>98.530563693773658</v>
      </c>
    </row>
    <row r="390" spans="1:2">
      <c r="A390" s="6">
        <f t="shared" si="12"/>
        <v>382</v>
      </c>
      <c r="B390">
        <f>IF(rand!$A382&lt;0.5,$B$5+$B$6*(-1+SQRT(2*rand!$A382)),$B$5+$B$6*(1-SQRT(2*(1-rand!$A382))))</f>
        <v>96.938627461012672</v>
      </c>
    </row>
    <row r="391" spans="1:2">
      <c r="A391" s="6">
        <f t="shared" si="12"/>
        <v>383</v>
      </c>
      <c r="B391">
        <f>IF(rand!$A383&lt;0.5,$B$5+$B$6*(-1+SQRT(2*rand!$A383)),$B$5+$B$6*(1-SQRT(2*(1-rand!$A383))))</f>
        <v>101.64179683695117</v>
      </c>
    </row>
    <row r="392" spans="1:2">
      <c r="A392" s="6">
        <f t="shared" si="12"/>
        <v>384</v>
      </c>
      <c r="B392">
        <f>IF(rand!$A384&lt;0.5,$B$5+$B$6*(-1+SQRT(2*rand!$A384)),$B$5+$B$6*(1-SQRT(2*(1-rand!$A384))))</f>
        <v>95.31851291501323</v>
      </c>
    </row>
    <row r="393" spans="1:2">
      <c r="A393" s="6">
        <f t="shared" si="12"/>
        <v>385</v>
      </c>
      <c r="B393">
        <f>IF(rand!$A385&lt;0.5,$B$5+$B$6*(-1+SQRT(2*rand!$A385)),$B$5+$B$6*(1-SQRT(2*(1-rand!$A385))))</f>
        <v>100.12083842883371</v>
      </c>
    </row>
    <row r="394" spans="1:2">
      <c r="A394" s="6">
        <f t="shared" ref="A394:A457" si="13">A393+1</f>
        <v>386</v>
      </c>
      <c r="B394">
        <f>IF(rand!$A386&lt;0.5,$B$5+$B$6*(-1+SQRT(2*rand!$A386)),$B$5+$B$6*(1-SQRT(2*(1-rand!$A386))))</f>
        <v>102.0614189747448</v>
      </c>
    </row>
    <row r="395" spans="1:2">
      <c r="A395" s="6">
        <f t="shared" si="13"/>
        <v>387</v>
      </c>
      <c r="B395">
        <f>IF(rand!$A387&lt;0.5,$B$5+$B$6*(-1+SQRT(2*rand!$A387)),$B$5+$B$6*(1-SQRT(2*(1-rand!$A387))))</f>
        <v>104.99843884097211</v>
      </c>
    </row>
    <row r="396" spans="1:2">
      <c r="A396" s="6">
        <f t="shared" si="13"/>
        <v>388</v>
      </c>
      <c r="B396">
        <f>IF(rand!$A388&lt;0.5,$B$5+$B$6*(-1+SQRT(2*rand!$A388)),$B$5+$B$6*(1-SQRT(2*(1-rand!$A388))))</f>
        <v>100.08283317551964</v>
      </c>
    </row>
    <row r="397" spans="1:2">
      <c r="A397" s="6">
        <f t="shared" si="13"/>
        <v>389</v>
      </c>
      <c r="B397">
        <f>IF(rand!$A389&lt;0.5,$B$5+$B$6*(-1+SQRT(2*rand!$A389)),$B$5+$B$6*(1-SQRT(2*(1-rand!$A389))))</f>
        <v>95.010723444799993</v>
      </c>
    </row>
    <row r="398" spans="1:2">
      <c r="A398" s="6">
        <f t="shared" si="13"/>
        <v>390</v>
      </c>
      <c r="B398">
        <f>IF(rand!$A390&lt;0.5,$B$5+$B$6*(-1+SQRT(2*rand!$A390)),$B$5+$B$6*(1-SQRT(2*(1-rand!$A390))))</f>
        <v>97.220911766782564</v>
      </c>
    </row>
    <row r="399" spans="1:2">
      <c r="A399" s="6">
        <f t="shared" si="13"/>
        <v>391</v>
      </c>
      <c r="B399">
        <f>IF(rand!$A391&lt;0.5,$B$5+$B$6*(-1+SQRT(2*rand!$A391)),$B$5+$B$6*(1-SQRT(2*(1-rand!$A391))))</f>
        <v>99.693786491558896</v>
      </c>
    </row>
    <row r="400" spans="1:2">
      <c r="A400" s="6">
        <f t="shared" si="13"/>
        <v>392</v>
      </c>
      <c r="B400">
        <f>IF(rand!$A392&lt;0.5,$B$5+$B$6*(-1+SQRT(2*rand!$A392)),$B$5+$B$6*(1-SQRT(2*(1-rand!$A392))))</f>
        <v>101.00438787530508</v>
      </c>
    </row>
    <row r="401" spans="1:2">
      <c r="A401" s="6">
        <f t="shared" si="13"/>
        <v>393</v>
      </c>
      <c r="B401">
        <f>IF(rand!$A393&lt;0.5,$B$5+$B$6*(-1+SQRT(2*rand!$A393)),$B$5+$B$6*(1-SQRT(2*(1-rand!$A393))))</f>
        <v>94.404852401530846</v>
      </c>
    </row>
    <row r="402" spans="1:2">
      <c r="A402" s="6">
        <f t="shared" si="13"/>
        <v>394</v>
      </c>
      <c r="B402">
        <f>IF(rand!$A394&lt;0.5,$B$5+$B$6*(-1+SQRT(2*rand!$A394)),$B$5+$B$6*(1-SQRT(2*(1-rand!$A394))))</f>
        <v>98.291166265675741</v>
      </c>
    </row>
    <row r="403" spans="1:2">
      <c r="A403" s="6">
        <f t="shared" si="13"/>
        <v>395</v>
      </c>
      <c r="B403">
        <f>IF(rand!$A395&lt;0.5,$B$5+$B$6*(-1+SQRT(2*rand!$A395)),$B$5+$B$6*(1-SQRT(2*(1-rand!$A395))))</f>
        <v>96.870627786217199</v>
      </c>
    </row>
    <row r="404" spans="1:2">
      <c r="A404" s="6">
        <f t="shared" si="13"/>
        <v>396</v>
      </c>
      <c r="B404">
        <f>IF(rand!$A396&lt;0.5,$B$5+$B$6*(-1+SQRT(2*rand!$A396)),$B$5+$B$6*(1-SQRT(2*(1-rand!$A396))))</f>
        <v>97.95003447653869</v>
      </c>
    </row>
    <row r="405" spans="1:2">
      <c r="A405" s="6">
        <f t="shared" si="13"/>
        <v>397</v>
      </c>
      <c r="B405">
        <f>IF(rand!$A397&lt;0.5,$B$5+$B$6*(-1+SQRT(2*rand!$A397)),$B$5+$B$6*(1-SQRT(2*(1-rand!$A397))))</f>
        <v>95.936326808834195</v>
      </c>
    </row>
    <row r="406" spans="1:2">
      <c r="A406" s="6">
        <f t="shared" si="13"/>
        <v>398</v>
      </c>
      <c r="B406">
        <f>IF(rand!$A398&lt;0.5,$B$5+$B$6*(-1+SQRT(2*rand!$A398)),$B$5+$B$6*(1-SQRT(2*(1-rand!$A398))))</f>
        <v>98.722038370449624</v>
      </c>
    </row>
    <row r="407" spans="1:2">
      <c r="A407" s="6">
        <f t="shared" si="13"/>
        <v>399</v>
      </c>
      <c r="B407">
        <f>IF(rand!$A399&lt;0.5,$B$5+$B$6*(-1+SQRT(2*rand!$A399)),$B$5+$B$6*(1-SQRT(2*(1-rand!$A399))))</f>
        <v>103.61159681766702</v>
      </c>
    </row>
    <row r="408" spans="1:2">
      <c r="A408" s="6">
        <f t="shared" si="13"/>
        <v>400</v>
      </c>
      <c r="B408">
        <f>IF(rand!$A400&lt;0.5,$B$5+$B$6*(-1+SQRT(2*rand!$A400)),$B$5+$B$6*(1-SQRT(2*(1-rand!$A400))))</f>
        <v>97.802949490034223</v>
      </c>
    </row>
    <row r="409" spans="1:2">
      <c r="A409" s="6">
        <f t="shared" si="13"/>
        <v>401</v>
      </c>
      <c r="B409">
        <f>IF(rand!$A401&lt;0.5,$B$5+$B$6*(-1+SQRT(2*rand!$A401)),$B$5+$B$6*(1-SQRT(2*(1-rand!$A401))))</f>
        <v>100.76592040534901</v>
      </c>
    </row>
    <row r="410" spans="1:2">
      <c r="A410" s="6">
        <f t="shared" si="13"/>
        <v>402</v>
      </c>
      <c r="B410">
        <f>IF(rand!$A402&lt;0.5,$B$5+$B$6*(-1+SQRT(2*rand!$A402)),$B$5+$B$6*(1-SQRT(2*(1-rand!$A402))))</f>
        <v>97.247640087227367</v>
      </c>
    </row>
    <row r="411" spans="1:2">
      <c r="A411" s="6">
        <f t="shared" si="13"/>
        <v>403</v>
      </c>
      <c r="B411">
        <f>IF(rand!$A403&lt;0.5,$B$5+$B$6*(-1+SQRT(2*rand!$A403)),$B$5+$B$6*(1-SQRT(2*(1-rand!$A403))))</f>
        <v>103.51883454232565</v>
      </c>
    </row>
    <row r="412" spans="1:2">
      <c r="A412" s="6">
        <f t="shared" si="13"/>
        <v>404</v>
      </c>
      <c r="B412">
        <f>IF(rand!$A404&lt;0.5,$B$5+$B$6*(-1+SQRT(2*rand!$A404)),$B$5+$B$6*(1-SQRT(2*(1-rand!$A404))))</f>
        <v>99.026075442346624</v>
      </c>
    </row>
    <row r="413" spans="1:2">
      <c r="A413" s="6">
        <f t="shared" si="13"/>
        <v>405</v>
      </c>
      <c r="B413">
        <f>IF(rand!$A405&lt;0.5,$B$5+$B$6*(-1+SQRT(2*rand!$A405)),$B$5+$B$6*(1-SQRT(2*(1-rand!$A405))))</f>
        <v>103.40198712748814</v>
      </c>
    </row>
    <row r="414" spans="1:2">
      <c r="A414" s="6">
        <f t="shared" si="13"/>
        <v>406</v>
      </c>
      <c r="B414">
        <f>IF(rand!$A406&lt;0.5,$B$5+$B$6*(-1+SQRT(2*rand!$A406)),$B$5+$B$6*(1-SQRT(2*(1-rand!$A406))))</f>
        <v>103.34584353216036</v>
      </c>
    </row>
    <row r="415" spans="1:2">
      <c r="A415" s="6">
        <f t="shared" si="13"/>
        <v>407</v>
      </c>
      <c r="B415">
        <f>IF(rand!$A407&lt;0.5,$B$5+$B$6*(-1+SQRT(2*rand!$A407)),$B$5+$B$6*(1-SQRT(2*(1-rand!$A407))))</f>
        <v>103.07902022439448</v>
      </c>
    </row>
    <row r="416" spans="1:2">
      <c r="A416" s="6">
        <f t="shared" si="13"/>
        <v>408</v>
      </c>
      <c r="B416">
        <f>IF(rand!$A408&lt;0.5,$B$5+$B$6*(-1+SQRT(2*rand!$A408)),$B$5+$B$6*(1-SQRT(2*(1-rand!$A408))))</f>
        <v>104.17199166336863</v>
      </c>
    </row>
    <row r="417" spans="1:2">
      <c r="A417" s="6">
        <f t="shared" si="13"/>
        <v>409</v>
      </c>
      <c r="B417">
        <f>IF(rand!$A409&lt;0.5,$B$5+$B$6*(-1+SQRT(2*rand!$A409)),$B$5+$B$6*(1-SQRT(2*(1-rand!$A409))))</f>
        <v>100.21347381377127</v>
      </c>
    </row>
    <row r="418" spans="1:2">
      <c r="A418" s="6">
        <f t="shared" si="13"/>
        <v>410</v>
      </c>
      <c r="B418">
        <f>IF(rand!$A410&lt;0.5,$B$5+$B$6*(-1+SQRT(2*rand!$A410)),$B$5+$B$6*(1-SQRT(2*(1-rand!$A410))))</f>
        <v>98.526128636678862</v>
      </c>
    </row>
    <row r="419" spans="1:2">
      <c r="A419" s="6">
        <f t="shared" si="13"/>
        <v>411</v>
      </c>
      <c r="B419">
        <f>IF(rand!$A411&lt;0.5,$B$5+$B$6*(-1+SQRT(2*rand!$A411)),$B$5+$B$6*(1-SQRT(2*(1-rand!$A411))))</f>
        <v>103.60857571641455</v>
      </c>
    </row>
    <row r="420" spans="1:2">
      <c r="A420" s="6">
        <f t="shared" si="13"/>
        <v>412</v>
      </c>
      <c r="B420">
        <f>IF(rand!$A412&lt;0.5,$B$5+$B$6*(-1+SQRT(2*rand!$A412)),$B$5+$B$6*(1-SQRT(2*(1-rand!$A412))))</f>
        <v>99.964922842772978</v>
      </c>
    </row>
    <row r="421" spans="1:2">
      <c r="A421" s="6">
        <f t="shared" si="13"/>
        <v>413</v>
      </c>
      <c r="B421">
        <f>IF(rand!$A413&lt;0.5,$B$5+$B$6*(-1+SQRT(2*rand!$A413)),$B$5+$B$6*(1-SQRT(2*(1-rand!$A413))))</f>
        <v>100.87576654637967</v>
      </c>
    </row>
    <row r="422" spans="1:2">
      <c r="A422" s="6">
        <f t="shared" si="13"/>
        <v>414</v>
      </c>
      <c r="B422">
        <f>IF(rand!$A414&lt;0.5,$B$5+$B$6*(-1+SQRT(2*rand!$A414)),$B$5+$B$6*(1-SQRT(2*(1-rand!$A414))))</f>
        <v>101.94427153544316</v>
      </c>
    </row>
    <row r="423" spans="1:2">
      <c r="A423" s="6">
        <f t="shared" si="13"/>
        <v>415</v>
      </c>
      <c r="B423">
        <f>IF(rand!$A415&lt;0.5,$B$5+$B$6*(-1+SQRT(2*rand!$A415)),$B$5+$B$6*(1-SQRT(2*(1-rand!$A415))))</f>
        <v>99.157907571238553</v>
      </c>
    </row>
    <row r="424" spans="1:2">
      <c r="A424" s="6">
        <f t="shared" si="13"/>
        <v>416</v>
      </c>
      <c r="B424">
        <f>IF(rand!$A416&lt;0.5,$B$5+$B$6*(-1+SQRT(2*rand!$A416)),$B$5+$B$6*(1-SQRT(2*(1-rand!$A416))))</f>
        <v>98.412536020793965</v>
      </c>
    </row>
    <row r="425" spans="1:2">
      <c r="A425" s="6">
        <f t="shared" si="13"/>
        <v>417</v>
      </c>
      <c r="B425">
        <f>IF(rand!$A417&lt;0.5,$B$5+$B$6*(-1+SQRT(2*rand!$A417)),$B$5+$B$6*(1-SQRT(2*(1-rand!$A417))))</f>
        <v>97.681654871131585</v>
      </c>
    </row>
    <row r="426" spans="1:2">
      <c r="A426" s="6">
        <f t="shared" si="13"/>
        <v>418</v>
      </c>
      <c r="B426">
        <f>IF(rand!$A418&lt;0.5,$B$5+$B$6*(-1+SQRT(2*rand!$A418)),$B$5+$B$6*(1-SQRT(2*(1-rand!$A418))))</f>
        <v>101.41976283235954</v>
      </c>
    </row>
    <row r="427" spans="1:2">
      <c r="A427" s="6">
        <f t="shared" si="13"/>
        <v>419</v>
      </c>
      <c r="B427">
        <f>IF(rand!$A419&lt;0.5,$B$5+$B$6*(-1+SQRT(2*rand!$A419)),$B$5+$B$6*(1-SQRT(2*(1-rand!$A419))))</f>
        <v>101.33349825954845</v>
      </c>
    </row>
    <row r="428" spans="1:2">
      <c r="A428" s="6">
        <f t="shared" si="13"/>
        <v>420</v>
      </c>
      <c r="B428">
        <f>IF(rand!$A420&lt;0.5,$B$5+$B$6*(-1+SQRT(2*rand!$A420)),$B$5+$B$6*(1-SQRT(2*(1-rand!$A420))))</f>
        <v>101.41308635482126</v>
      </c>
    </row>
    <row r="429" spans="1:2">
      <c r="A429" s="6">
        <f t="shared" si="13"/>
        <v>421</v>
      </c>
      <c r="B429">
        <f>IF(rand!$A421&lt;0.5,$B$5+$B$6*(-1+SQRT(2*rand!$A421)),$B$5+$B$6*(1-SQRT(2*(1-rand!$A421))))</f>
        <v>103.06068707183771</v>
      </c>
    </row>
    <row r="430" spans="1:2">
      <c r="A430" s="6">
        <f t="shared" si="13"/>
        <v>422</v>
      </c>
      <c r="B430">
        <f>IF(rand!$A422&lt;0.5,$B$5+$B$6*(-1+SQRT(2*rand!$A422)),$B$5+$B$6*(1-SQRT(2*(1-rand!$A422))))</f>
        <v>99.70005647301511</v>
      </c>
    </row>
    <row r="431" spans="1:2">
      <c r="A431" s="6">
        <f t="shared" si="13"/>
        <v>423</v>
      </c>
      <c r="B431">
        <f>IF(rand!$A423&lt;0.5,$B$5+$B$6*(-1+SQRT(2*rand!$A423)),$B$5+$B$6*(1-SQRT(2*(1-rand!$A423))))</f>
        <v>100.69396165364999</v>
      </c>
    </row>
    <row r="432" spans="1:2">
      <c r="A432" s="6">
        <f t="shared" si="13"/>
        <v>424</v>
      </c>
      <c r="B432">
        <f>IF(rand!$A424&lt;0.5,$B$5+$B$6*(-1+SQRT(2*rand!$A424)),$B$5+$B$6*(1-SQRT(2*(1-rand!$A424))))</f>
        <v>95.791309691345504</v>
      </c>
    </row>
    <row r="433" spans="1:2">
      <c r="A433" s="6">
        <f t="shared" si="13"/>
        <v>425</v>
      </c>
      <c r="B433">
        <f>IF(rand!$A425&lt;0.5,$B$5+$B$6*(-1+SQRT(2*rand!$A425)),$B$5+$B$6*(1-SQRT(2*(1-rand!$A425))))</f>
        <v>104.60460829427744</v>
      </c>
    </row>
    <row r="434" spans="1:2">
      <c r="A434" s="6">
        <f t="shared" si="13"/>
        <v>426</v>
      </c>
      <c r="B434">
        <f>IF(rand!$A426&lt;0.5,$B$5+$B$6*(-1+SQRT(2*rand!$A426)),$B$5+$B$6*(1-SQRT(2*(1-rand!$A426))))</f>
        <v>99.053213942443136</v>
      </c>
    </row>
    <row r="435" spans="1:2">
      <c r="A435" s="6">
        <f t="shared" si="13"/>
        <v>427</v>
      </c>
      <c r="B435">
        <f>IF(rand!$A427&lt;0.5,$B$5+$B$6*(-1+SQRT(2*rand!$A427)),$B$5+$B$6*(1-SQRT(2*(1-rand!$A427))))</f>
        <v>102.95354122631683</v>
      </c>
    </row>
    <row r="436" spans="1:2">
      <c r="A436" s="6">
        <f t="shared" si="13"/>
        <v>428</v>
      </c>
      <c r="B436">
        <f>IF(rand!$A428&lt;0.5,$B$5+$B$6*(-1+SQRT(2*rand!$A428)),$B$5+$B$6*(1-SQRT(2*(1-rand!$A428))))</f>
        <v>96.272908455336577</v>
      </c>
    </row>
    <row r="437" spans="1:2">
      <c r="A437" s="6">
        <f t="shared" si="13"/>
        <v>429</v>
      </c>
      <c r="B437">
        <f>IF(rand!$A429&lt;0.5,$B$5+$B$6*(-1+SQRT(2*rand!$A429)),$B$5+$B$6*(1-SQRT(2*(1-rand!$A429))))</f>
        <v>97.141691710219405</v>
      </c>
    </row>
    <row r="438" spans="1:2">
      <c r="A438" s="6">
        <f t="shared" si="13"/>
        <v>430</v>
      </c>
      <c r="B438">
        <f>IF(rand!$A430&lt;0.5,$B$5+$B$6*(-1+SQRT(2*rand!$A430)),$B$5+$B$6*(1-SQRT(2*(1-rand!$A430))))</f>
        <v>104.80740151205637</v>
      </c>
    </row>
    <row r="439" spans="1:2">
      <c r="A439" s="6">
        <f t="shared" si="13"/>
        <v>431</v>
      </c>
      <c r="B439">
        <f>IF(rand!$A431&lt;0.5,$B$5+$B$6*(-1+SQRT(2*rand!$A431)),$B$5+$B$6*(1-SQRT(2*(1-rand!$A431))))</f>
        <v>102.70047459081754</v>
      </c>
    </row>
    <row r="440" spans="1:2">
      <c r="A440" s="6">
        <f t="shared" si="13"/>
        <v>432</v>
      </c>
      <c r="B440">
        <f>IF(rand!$A432&lt;0.5,$B$5+$B$6*(-1+SQRT(2*rand!$A432)),$B$5+$B$6*(1-SQRT(2*(1-rand!$A432))))</f>
        <v>99.523738946864171</v>
      </c>
    </row>
    <row r="441" spans="1:2">
      <c r="A441" s="6">
        <f t="shared" si="13"/>
        <v>433</v>
      </c>
      <c r="B441">
        <f>IF(rand!$A433&lt;0.5,$B$5+$B$6*(-1+SQRT(2*rand!$A433)),$B$5+$B$6*(1-SQRT(2*(1-rand!$A433))))</f>
        <v>97.68278233532854</v>
      </c>
    </row>
    <row r="442" spans="1:2">
      <c r="A442" s="6">
        <f t="shared" si="13"/>
        <v>434</v>
      </c>
      <c r="B442">
        <f>IF(rand!$A434&lt;0.5,$B$5+$B$6*(-1+SQRT(2*rand!$A434)),$B$5+$B$6*(1-SQRT(2*(1-rand!$A434))))</f>
        <v>99.415217574190436</v>
      </c>
    </row>
    <row r="443" spans="1:2">
      <c r="A443" s="6">
        <f t="shared" si="13"/>
        <v>435</v>
      </c>
      <c r="B443">
        <f>IF(rand!$A435&lt;0.5,$B$5+$B$6*(-1+SQRT(2*rand!$A435)),$B$5+$B$6*(1-SQRT(2*(1-rand!$A435))))</f>
        <v>101.99952831697382</v>
      </c>
    </row>
    <row r="444" spans="1:2">
      <c r="A444" s="6">
        <f t="shared" si="13"/>
        <v>436</v>
      </c>
      <c r="B444">
        <f>IF(rand!$A436&lt;0.5,$B$5+$B$6*(-1+SQRT(2*rand!$A436)),$B$5+$B$6*(1-SQRT(2*(1-rand!$A436))))</f>
        <v>97.559469344725912</v>
      </c>
    </row>
    <row r="445" spans="1:2">
      <c r="A445" s="6">
        <f t="shared" si="13"/>
        <v>437</v>
      </c>
      <c r="B445">
        <f>IF(rand!$A437&lt;0.5,$B$5+$B$6*(-1+SQRT(2*rand!$A437)),$B$5+$B$6*(1-SQRT(2*(1-rand!$A437))))</f>
        <v>96.402538608196167</v>
      </c>
    </row>
    <row r="446" spans="1:2">
      <c r="A446" s="6">
        <f t="shared" si="13"/>
        <v>438</v>
      </c>
      <c r="B446">
        <f>IF(rand!$A438&lt;0.5,$B$5+$B$6*(-1+SQRT(2*rand!$A438)),$B$5+$B$6*(1-SQRT(2*(1-rand!$A438))))</f>
        <v>104.15207157332277</v>
      </c>
    </row>
    <row r="447" spans="1:2">
      <c r="A447" s="6">
        <f t="shared" si="13"/>
        <v>439</v>
      </c>
      <c r="B447">
        <f>IF(rand!$A439&lt;0.5,$B$5+$B$6*(-1+SQRT(2*rand!$A439)),$B$5+$B$6*(1-SQRT(2*(1-rand!$A439))))</f>
        <v>100.28416058584303</v>
      </c>
    </row>
    <row r="448" spans="1:2">
      <c r="A448" s="6">
        <f t="shared" si="13"/>
        <v>440</v>
      </c>
      <c r="B448">
        <f>IF(rand!$A440&lt;0.5,$B$5+$B$6*(-1+SQRT(2*rand!$A440)),$B$5+$B$6*(1-SQRT(2*(1-rand!$A440))))</f>
        <v>102.23796953379112</v>
      </c>
    </row>
    <row r="449" spans="1:2">
      <c r="A449" s="6">
        <f t="shared" si="13"/>
        <v>441</v>
      </c>
      <c r="B449">
        <f>IF(rand!$A441&lt;0.5,$B$5+$B$6*(-1+SQRT(2*rand!$A441)),$B$5+$B$6*(1-SQRT(2*(1-rand!$A441))))</f>
        <v>96.985885244893609</v>
      </c>
    </row>
    <row r="450" spans="1:2">
      <c r="A450" s="6">
        <f t="shared" si="13"/>
        <v>442</v>
      </c>
      <c r="B450">
        <f>IF(rand!$A442&lt;0.5,$B$5+$B$6*(-1+SQRT(2*rand!$A442)),$B$5+$B$6*(1-SQRT(2*(1-rand!$A442))))</f>
        <v>99.618458539935119</v>
      </c>
    </row>
    <row r="451" spans="1:2">
      <c r="A451" s="6">
        <f t="shared" si="13"/>
        <v>443</v>
      </c>
      <c r="B451">
        <f>IF(rand!$A443&lt;0.5,$B$5+$B$6*(-1+SQRT(2*rand!$A443)),$B$5+$B$6*(1-SQRT(2*(1-rand!$A443))))</f>
        <v>97.983500211898871</v>
      </c>
    </row>
    <row r="452" spans="1:2">
      <c r="A452" s="6">
        <f t="shared" si="13"/>
        <v>444</v>
      </c>
      <c r="B452">
        <f>IF(rand!$A444&lt;0.5,$B$5+$B$6*(-1+SQRT(2*rand!$A444)),$B$5+$B$6*(1-SQRT(2*(1-rand!$A444))))</f>
        <v>95.31024879863719</v>
      </c>
    </row>
    <row r="453" spans="1:2">
      <c r="A453" s="6">
        <f t="shared" si="13"/>
        <v>445</v>
      </c>
      <c r="B453">
        <f>IF(rand!$A445&lt;0.5,$B$5+$B$6*(-1+SQRT(2*rand!$A445)),$B$5+$B$6*(1-SQRT(2*(1-rand!$A445))))</f>
        <v>101.83090144841306</v>
      </c>
    </row>
    <row r="454" spans="1:2">
      <c r="A454" s="6">
        <f t="shared" si="13"/>
        <v>446</v>
      </c>
      <c r="B454">
        <f>IF(rand!$A446&lt;0.5,$B$5+$B$6*(-1+SQRT(2*rand!$A446)),$B$5+$B$6*(1-SQRT(2*(1-rand!$A446))))</f>
        <v>99.815756047447607</v>
      </c>
    </row>
    <row r="455" spans="1:2">
      <c r="A455" s="6">
        <f t="shared" si="13"/>
        <v>447</v>
      </c>
      <c r="B455">
        <f>IF(rand!$A447&lt;0.5,$B$5+$B$6*(-1+SQRT(2*rand!$A447)),$B$5+$B$6*(1-SQRT(2*(1-rand!$A447))))</f>
        <v>97.964777957353334</v>
      </c>
    </row>
    <row r="456" spans="1:2">
      <c r="A456" s="6">
        <f t="shared" si="13"/>
        <v>448</v>
      </c>
      <c r="B456">
        <f>IF(rand!$A448&lt;0.5,$B$5+$B$6*(-1+SQRT(2*rand!$A448)),$B$5+$B$6*(1-SQRT(2*(1-rand!$A448))))</f>
        <v>102.71029339179076</v>
      </c>
    </row>
    <row r="457" spans="1:2">
      <c r="A457" s="6">
        <f t="shared" si="13"/>
        <v>449</v>
      </c>
      <c r="B457">
        <f>IF(rand!$A449&lt;0.5,$B$5+$B$6*(-1+SQRT(2*rand!$A449)),$B$5+$B$6*(1-SQRT(2*(1-rand!$A449))))</f>
        <v>97.411952171902811</v>
      </c>
    </row>
    <row r="458" spans="1:2">
      <c r="A458" s="6">
        <f t="shared" ref="A458:A521" si="14">A457+1</f>
        <v>450</v>
      </c>
      <c r="B458">
        <f>IF(rand!$A450&lt;0.5,$B$5+$B$6*(-1+SQRT(2*rand!$A450)),$B$5+$B$6*(1-SQRT(2*(1-rand!$A450))))</f>
        <v>101.87554175161061</v>
      </c>
    </row>
    <row r="459" spans="1:2">
      <c r="A459" s="6">
        <f t="shared" si="14"/>
        <v>451</v>
      </c>
      <c r="B459">
        <f>IF(rand!$A451&lt;0.5,$B$5+$B$6*(-1+SQRT(2*rand!$A451)),$B$5+$B$6*(1-SQRT(2*(1-rand!$A451))))</f>
        <v>99.271320621929306</v>
      </c>
    </row>
    <row r="460" spans="1:2">
      <c r="A460" s="6">
        <f t="shared" si="14"/>
        <v>452</v>
      </c>
      <c r="B460">
        <f>IF(rand!$A452&lt;0.5,$B$5+$B$6*(-1+SQRT(2*rand!$A452)),$B$5+$B$6*(1-SQRT(2*(1-rand!$A452))))</f>
        <v>98.349085653533592</v>
      </c>
    </row>
    <row r="461" spans="1:2">
      <c r="A461" s="6">
        <f t="shared" si="14"/>
        <v>453</v>
      </c>
      <c r="B461">
        <f>IF(rand!$A453&lt;0.5,$B$5+$B$6*(-1+SQRT(2*rand!$A453)),$B$5+$B$6*(1-SQRT(2*(1-rand!$A453))))</f>
        <v>100.00348445414777</v>
      </c>
    </row>
    <row r="462" spans="1:2">
      <c r="A462" s="6">
        <f t="shared" si="14"/>
        <v>454</v>
      </c>
      <c r="B462">
        <f>IF(rand!$A454&lt;0.5,$B$5+$B$6*(-1+SQRT(2*rand!$A454)),$B$5+$B$6*(1-SQRT(2*(1-rand!$A454))))</f>
        <v>95.151517065357069</v>
      </c>
    </row>
    <row r="463" spans="1:2">
      <c r="A463" s="6">
        <f t="shared" si="14"/>
        <v>455</v>
      </c>
      <c r="B463">
        <f>IF(rand!$A455&lt;0.5,$B$5+$B$6*(-1+SQRT(2*rand!$A455)),$B$5+$B$6*(1-SQRT(2*(1-rand!$A455))))</f>
        <v>97.839482843927101</v>
      </c>
    </row>
    <row r="464" spans="1:2">
      <c r="A464" s="6">
        <f t="shared" si="14"/>
        <v>456</v>
      </c>
      <c r="B464">
        <f>IF(rand!$A456&lt;0.5,$B$5+$B$6*(-1+SQRT(2*rand!$A456)),$B$5+$B$6*(1-SQRT(2*(1-rand!$A456))))</f>
        <v>104.67141267426165</v>
      </c>
    </row>
    <row r="465" spans="1:2">
      <c r="A465" s="6">
        <f t="shared" si="14"/>
        <v>457</v>
      </c>
      <c r="B465">
        <f>IF(rand!$A457&lt;0.5,$B$5+$B$6*(-1+SQRT(2*rand!$A457)),$B$5+$B$6*(1-SQRT(2*(1-rand!$A457))))</f>
        <v>98.760053076041743</v>
      </c>
    </row>
    <row r="466" spans="1:2">
      <c r="A466" s="6">
        <f t="shared" si="14"/>
        <v>458</v>
      </c>
      <c r="B466">
        <f>IF(rand!$A458&lt;0.5,$B$5+$B$6*(-1+SQRT(2*rand!$A458)),$B$5+$B$6*(1-SQRT(2*(1-rand!$A458))))</f>
        <v>96.552955797763531</v>
      </c>
    </row>
    <row r="467" spans="1:2">
      <c r="A467" s="6">
        <f t="shared" si="14"/>
        <v>459</v>
      </c>
      <c r="B467">
        <f>IF(rand!$A459&lt;0.5,$B$5+$B$6*(-1+SQRT(2*rand!$A459)),$B$5+$B$6*(1-SQRT(2*(1-rand!$A459))))</f>
        <v>101.41452090373942</v>
      </c>
    </row>
    <row r="468" spans="1:2">
      <c r="A468" s="6">
        <f t="shared" si="14"/>
        <v>460</v>
      </c>
      <c r="B468">
        <f>IF(rand!$A460&lt;0.5,$B$5+$B$6*(-1+SQRT(2*rand!$A460)),$B$5+$B$6*(1-SQRT(2*(1-rand!$A460))))</f>
        <v>104.828063025145</v>
      </c>
    </row>
    <row r="469" spans="1:2">
      <c r="A469" s="6">
        <f t="shared" si="14"/>
        <v>461</v>
      </c>
      <c r="B469">
        <f>IF(rand!$A461&lt;0.5,$B$5+$B$6*(-1+SQRT(2*rand!$A461)),$B$5+$B$6*(1-SQRT(2*(1-rand!$A461))))</f>
        <v>102.88546409602819</v>
      </c>
    </row>
    <row r="470" spans="1:2">
      <c r="A470" s="6">
        <f t="shared" si="14"/>
        <v>462</v>
      </c>
      <c r="B470">
        <f>IF(rand!$A462&lt;0.5,$B$5+$B$6*(-1+SQRT(2*rand!$A462)),$B$5+$B$6*(1-SQRT(2*(1-rand!$A462))))</f>
        <v>104.8911555341359</v>
      </c>
    </row>
    <row r="471" spans="1:2">
      <c r="A471" s="6">
        <f t="shared" si="14"/>
        <v>463</v>
      </c>
      <c r="B471">
        <f>IF(rand!$A463&lt;0.5,$B$5+$B$6*(-1+SQRT(2*rand!$A463)),$B$5+$B$6*(1-SQRT(2*(1-rand!$A463))))</f>
        <v>97.868065200045251</v>
      </c>
    </row>
    <row r="472" spans="1:2">
      <c r="A472" s="6">
        <f t="shared" si="14"/>
        <v>464</v>
      </c>
      <c r="B472">
        <f>IF(rand!$A464&lt;0.5,$B$5+$B$6*(-1+SQRT(2*rand!$A464)),$B$5+$B$6*(1-SQRT(2*(1-rand!$A464))))</f>
        <v>103.91734717462384</v>
      </c>
    </row>
    <row r="473" spans="1:2">
      <c r="A473" s="6">
        <f t="shared" si="14"/>
        <v>465</v>
      </c>
      <c r="B473">
        <f>IF(rand!$A465&lt;0.5,$B$5+$B$6*(-1+SQRT(2*rand!$A465)),$B$5+$B$6*(1-SQRT(2*(1-rand!$A465))))</f>
        <v>103.41305711324691</v>
      </c>
    </row>
    <row r="474" spans="1:2">
      <c r="A474" s="6">
        <f t="shared" si="14"/>
        <v>466</v>
      </c>
      <c r="B474">
        <f>IF(rand!$A466&lt;0.5,$B$5+$B$6*(-1+SQRT(2*rand!$A466)),$B$5+$B$6*(1-SQRT(2*(1-rand!$A466))))</f>
        <v>98.053337000055194</v>
      </c>
    </row>
    <row r="475" spans="1:2">
      <c r="A475" s="6">
        <f t="shared" si="14"/>
        <v>467</v>
      </c>
      <c r="B475">
        <f>IF(rand!$A467&lt;0.5,$B$5+$B$6*(-1+SQRT(2*rand!$A467)),$B$5+$B$6*(1-SQRT(2*(1-rand!$A467))))</f>
        <v>101.00993588559494</v>
      </c>
    </row>
    <row r="476" spans="1:2">
      <c r="A476" s="6">
        <f t="shared" si="14"/>
        <v>468</v>
      </c>
      <c r="B476">
        <f>IF(rand!$A468&lt;0.5,$B$5+$B$6*(-1+SQRT(2*rand!$A468)),$B$5+$B$6*(1-SQRT(2*(1-rand!$A468))))</f>
        <v>100.83970484855685</v>
      </c>
    </row>
    <row r="477" spans="1:2">
      <c r="A477" s="6">
        <f t="shared" si="14"/>
        <v>469</v>
      </c>
      <c r="B477">
        <f>IF(rand!$A469&lt;0.5,$B$5+$B$6*(-1+SQRT(2*rand!$A469)),$B$5+$B$6*(1-SQRT(2*(1-rand!$A469))))</f>
        <v>97.131838285533718</v>
      </c>
    </row>
    <row r="478" spans="1:2">
      <c r="A478" s="6">
        <f t="shared" si="14"/>
        <v>470</v>
      </c>
      <c r="B478">
        <f>IF(rand!$A470&lt;0.5,$B$5+$B$6*(-1+SQRT(2*rand!$A470)),$B$5+$B$6*(1-SQRT(2*(1-rand!$A470))))</f>
        <v>94.024886695820513</v>
      </c>
    </row>
    <row r="479" spans="1:2">
      <c r="A479" s="6">
        <f t="shared" si="14"/>
        <v>471</v>
      </c>
      <c r="B479">
        <f>IF(rand!$A471&lt;0.5,$B$5+$B$6*(-1+SQRT(2*rand!$A471)),$B$5+$B$6*(1-SQRT(2*(1-rand!$A471))))</f>
        <v>97.021113578951642</v>
      </c>
    </row>
    <row r="480" spans="1:2">
      <c r="A480" s="6">
        <f t="shared" si="14"/>
        <v>472</v>
      </c>
      <c r="B480">
        <f>IF(rand!$A472&lt;0.5,$B$5+$B$6*(-1+SQRT(2*rand!$A472)),$B$5+$B$6*(1-SQRT(2*(1-rand!$A472))))</f>
        <v>101.2675060226741</v>
      </c>
    </row>
    <row r="481" spans="1:2">
      <c r="A481" s="6">
        <f t="shared" si="14"/>
        <v>473</v>
      </c>
      <c r="B481">
        <f>IF(rand!$A473&lt;0.5,$B$5+$B$6*(-1+SQRT(2*rand!$A473)),$B$5+$B$6*(1-SQRT(2*(1-rand!$A473))))</f>
        <v>103.67876336495252</v>
      </c>
    </row>
    <row r="482" spans="1:2">
      <c r="A482" s="6">
        <f t="shared" si="14"/>
        <v>474</v>
      </c>
      <c r="B482">
        <f>IF(rand!$A474&lt;0.5,$B$5+$B$6*(-1+SQRT(2*rand!$A474)),$B$5+$B$6*(1-SQRT(2*(1-rand!$A474))))</f>
        <v>95.57393710883477</v>
      </c>
    </row>
    <row r="483" spans="1:2">
      <c r="A483" s="6">
        <f t="shared" si="14"/>
        <v>475</v>
      </c>
      <c r="B483">
        <f>IF(rand!$A475&lt;0.5,$B$5+$B$6*(-1+SQRT(2*rand!$A475)),$B$5+$B$6*(1-SQRT(2*(1-rand!$A475))))</f>
        <v>99.637163159486221</v>
      </c>
    </row>
    <row r="484" spans="1:2">
      <c r="A484" s="6">
        <f t="shared" si="14"/>
        <v>476</v>
      </c>
      <c r="B484">
        <f>IF(rand!$A476&lt;0.5,$B$5+$B$6*(-1+SQRT(2*rand!$A476)),$B$5+$B$6*(1-SQRT(2*(1-rand!$A476))))</f>
        <v>99.391191903676486</v>
      </c>
    </row>
    <row r="485" spans="1:2">
      <c r="A485" s="6">
        <f t="shared" si="14"/>
        <v>477</v>
      </c>
      <c r="B485">
        <f>IF(rand!$A477&lt;0.5,$B$5+$B$6*(-1+SQRT(2*rand!$A477)),$B$5+$B$6*(1-SQRT(2*(1-rand!$A477))))</f>
        <v>102.44703677016386</v>
      </c>
    </row>
    <row r="486" spans="1:2">
      <c r="A486" s="6">
        <f t="shared" si="14"/>
        <v>478</v>
      </c>
      <c r="B486">
        <f>IF(rand!$A478&lt;0.5,$B$5+$B$6*(-1+SQRT(2*rand!$A478)),$B$5+$B$6*(1-SQRT(2*(1-rand!$A478))))</f>
        <v>100.64082928408594</v>
      </c>
    </row>
    <row r="487" spans="1:2">
      <c r="A487" s="6">
        <f t="shared" si="14"/>
        <v>479</v>
      </c>
      <c r="B487">
        <f>IF(rand!$A479&lt;0.5,$B$5+$B$6*(-1+SQRT(2*rand!$A479)),$B$5+$B$6*(1-SQRT(2*(1-rand!$A479))))</f>
        <v>97.536355675459674</v>
      </c>
    </row>
    <row r="488" spans="1:2">
      <c r="A488" s="6">
        <f t="shared" si="14"/>
        <v>480</v>
      </c>
      <c r="B488">
        <f>IF(rand!$A480&lt;0.5,$B$5+$B$6*(-1+SQRT(2*rand!$A480)),$B$5+$B$6*(1-SQRT(2*(1-rand!$A480))))</f>
        <v>101.65320539007882</v>
      </c>
    </row>
    <row r="489" spans="1:2">
      <c r="A489" s="6">
        <f t="shared" si="14"/>
        <v>481</v>
      </c>
      <c r="B489">
        <f>IF(rand!$A481&lt;0.5,$B$5+$B$6*(-1+SQRT(2*rand!$A481)),$B$5+$B$6*(1-SQRT(2*(1-rand!$A481))))</f>
        <v>100.28744876333457</v>
      </c>
    </row>
    <row r="490" spans="1:2">
      <c r="A490" s="6">
        <f t="shared" si="14"/>
        <v>482</v>
      </c>
      <c r="B490">
        <f>IF(rand!$A482&lt;0.5,$B$5+$B$6*(-1+SQRT(2*rand!$A482)),$B$5+$B$6*(1-SQRT(2*(1-rand!$A482))))</f>
        <v>98.899702970865818</v>
      </c>
    </row>
    <row r="491" spans="1:2">
      <c r="A491" s="6">
        <f t="shared" si="14"/>
        <v>483</v>
      </c>
      <c r="B491">
        <f>IF(rand!$A483&lt;0.5,$B$5+$B$6*(-1+SQRT(2*rand!$A483)),$B$5+$B$6*(1-SQRT(2*(1-rand!$A483))))</f>
        <v>99.199827412508625</v>
      </c>
    </row>
    <row r="492" spans="1:2">
      <c r="A492" s="6">
        <f t="shared" si="14"/>
        <v>484</v>
      </c>
      <c r="B492">
        <f>IF(rand!$A484&lt;0.5,$B$5+$B$6*(-1+SQRT(2*rand!$A484)),$B$5+$B$6*(1-SQRT(2*(1-rand!$A484))))</f>
        <v>99.822435786731333</v>
      </c>
    </row>
    <row r="493" spans="1:2">
      <c r="A493" s="6">
        <f t="shared" si="14"/>
        <v>485</v>
      </c>
      <c r="B493">
        <f>IF(rand!$A485&lt;0.5,$B$5+$B$6*(-1+SQRT(2*rand!$A485)),$B$5+$B$6*(1-SQRT(2*(1-rand!$A485))))</f>
        <v>103.63149345109827</v>
      </c>
    </row>
    <row r="494" spans="1:2">
      <c r="A494" s="6">
        <f t="shared" si="14"/>
        <v>486</v>
      </c>
      <c r="B494">
        <f>IF(rand!$A486&lt;0.5,$B$5+$B$6*(-1+SQRT(2*rand!$A486)),$B$5+$B$6*(1-SQRT(2*(1-rand!$A486))))</f>
        <v>96.35349022966281</v>
      </c>
    </row>
    <row r="495" spans="1:2">
      <c r="A495" s="6">
        <f t="shared" si="14"/>
        <v>487</v>
      </c>
      <c r="B495">
        <f>IF(rand!$A487&lt;0.5,$B$5+$B$6*(-1+SQRT(2*rand!$A487)),$B$5+$B$6*(1-SQRT(2*(1-rand!$A487))))</f>
        <v>103.37645975851089</v>
      </c>
    </row>
    <row r="496" spans="1:2">
      <c r="A496" s="6">
        <f t="shared" si="14"/>
        <v>488</v>
      </c>
      <c r="B496">
        <f>IF(rand!$A488&lt;0.5,$B$5+$B$6*(-1+SQRT(2*rand!$A488)),$B$5+$B$6*(1-SQRT(2*(1-rand!$A488))))</f>
        <v>95.858608062923679</v>
      </c>
    </row>
    <row r="497" spans="1:2">
      <c r="A497" s="6">
        <f t="shared" si="14"/>
        <v>489</v>
      </c>
      <c r="B497">
        <f>IF(rand!$A489&lt;0.5,$B$5+$B$6*(-1+SQRT(2*rand!$A489)),$B$5+$B$6*(1-SQRT(2*(1-rand!$A489))))</f>
        <v>102.25245460210846</v>
      </c>
    </row>
    <row r="498" spans="1:2">
      <c r="A498" s="6">
        <f t="shared" si="14"/>
        <v>490</v>
      </c>
      <c r="B498">
        <f>IF(rand!$A490&lt;0.5,$B$5+$B$6*(-1+SQRT(2*rand!$A490)),$B$5+$B$6*(1-SQRT(2*(1-rand!$A490))))</f>
        <v>103.13414476681224</v>
      </c>
    </row>
    <row r="499" spans="1:2">
      <c r="A499" s="6">
        <f t="shared" si="14"/>
        <v>491</v>
      </c>
      <c r="B499">
        <f>IF(rand!$A491&lt;0.5,$B$5+$B$6*(-1+SQRT(2*rand!$A491)),$B$5+$B$6*(1-SQRT(2*(1-rand!$A491))))</f>
        <v>96.77535559513953</v>
      </c>
    </row>
    <row r="500" spans="1:2">
      <c r="A500" s="6">
        <f t="shared" si="14"/>
        <v>492</v>
      </c>
      <c r="B500">
        <f>IF(rand!$A492&lt;0.5,$B$5+$B$6*(-1+SQRT(2*rand!$A492)),$B$5+$B$6*(1-SQRT(2*(1-rand!$A492))))</f>
        <v>101.3494048632766</v>
      </c>
    </row>
    <row r="501" spans="1:2">
      <c r="A501" s="6">
        <f t="shared" si="14"/>
        <v>493</v>
      </c>
      <c r="B501">
        <f>IF(rand!$A493&lt;0.5,$B$5+$B$6*(-1+SQRT(2*rand!$A493)),$B$5+$B$6*(1-SQRT(2*(1-rand!$A493))))</f>
        <v>95.652511536855798</v>
      </c>
    </row>
    <row r="502" spans="1:2">
      <c r="A502" s="6">
        <f t="shared" si="14"/>
        <v>494</v>
      </c>
      <c r="B502">
        <f>IF(rand!$A494&lt;0.5,$B$5+$B$6*(-1+SQRT(2*rand!$A494)),$B$5+$B$6*(1-SQRT(2*(1-rand!$A494))))</f>
        <v>102.41313152040716</v>
      </c>
    </row>
    <row r="503" spans="1:2">
      <c r="A503" s="6">
        <f t="shared" si="14"/>
        <v>495</v>
      </c>
      <c r="B503">
        <f>IF(rand!$A495&lt;0.5,$B$5+$B$6*(-1+SQRT(2*rand!$A495)),$B$5+$B$6*(1-SQRT(2*(1-rand!$A495))))</f>
        <v>99.38720525465709</v>
      </c>
    </row>
    <row r="504" spans="1:2">
      <c r="A504" s="6">
        <f t="shared" si="14"/>
        <v>496</v>
      </c>
      <c r="B504">
        <f>IF(rand!$A496&lt;0.5,$B$5+$B$6*(-1+SQRT(2*rand!$A496)),$B$5+$B$6*(1-SQRT(2*(1-rand!$A496))))</f>
        <v>101.99447549478772</v>
      </c>
    </row>
    <row r="505" spans="1:2">
      <c r="A505" s="6">
        <f t="shared" si="14"/>
        <v>497</v>
      </c>
      <c r="B505">
        <f>IF(rand!$A497&lt;0.5,$B$5+$B$6*(-1+SQRT(2*rand!$A497)),$B$5+$B$6*(1-SQRT(2*(1-rand!$A497))))</f>
        <v>101.67160692121377</v>
      </c>
    </row>
    <row r="506" spans="1:2">
      <c r="A506" s="6">
        <f t="shared" si="14"/>
        <v>498</v>
      </c>
      <c r="B506">
        <f>IF(rand!$A498&lt;0.5,$B$5+$B$6*(-1+SQRT(2*rand!$A498)),$B$5+$B$6*(1-SQRT(2*(1-rand!$A498))))</f>
        <v>100.75429039807001</v>
      </c>
    </row>
    <row r="507" spans="1:2">
      <c r="A507" s="6">
        <f t="shared" si="14"/>
        <v>499</v>
      </c>
      <c r="B507">
        <f>IF(rand!$A499&lt;0.5,$B$5+$B$6*(-1+SQRT(2*rand!$A499)),$B$5+$B$6*(1-SQRT(2*(1-rand!$A499))))</f>
        <v>99.85055860214031</v>
      </c>
    </row>
    <row r="508" spans="1:2">
      <c r="A508" s="6">
        <f t="shared" si="14"/>
        <v>500</v>
      </c>
      <c r="B508">
        <f>IF(rand!$A500&lt;0.5,$B$5+$B$6*(-1+SQRT(2*rand!$A500)),$B$5+$B$6*(1-SQRT(2*(1-rand!$A500))))</f>
        <v>99.950235423241992</v>
      </c>
    </row>
    <row r="509" spans="1:2">
      <c r="A509" s="6">
        <f t="shared" si="14"/>
        <v>501</v>
      </c>
      <c r="B509">
        <f>IF(rand!$A501&lt;0.5,$B$5+$B$6*(-1+SQRT(2*rand!$A501)),$B$5+$B$6*(1-SQRT(2*(1-rand!$A501))))</f>
        <v>100.50102025930654</v>
      </c>
    </row>
    <row r="510" spans="1:2">
      <c r="A510" s="6">
        <f t="shared" si="14"/>
        <v>502</v>
      </c>
      <c r="B510">
        <f>IF(rand!$A502&lt;0.5,$B$5+$B$6*(-1+SQRT(2*rand!$A502)),$B$5+$B$6*(1-SQRT(2*(1-rand!$A502))))</f>
        <v>99.215158654898687</v>
      </c>
    </row>
    <row r="511" spans="1:2">
      <c r="A511" s="6">
        <f t="shared" si="14"/>
        <v>503</v>
      </c>
      <c r="B511">
        <f>IF(rand!$A503&lt;0.5,$B$5+$B$6*(-1+SQRT(2*rand!$A503)),$B$5+$B$6*(1-SQRT(2*(1-rand!$A503))))</f>
        <v>100.21555782764223</v>
      </c>
    </row>
    <row r="512" spans="1:2">
      <c r="A512" s="6">
        <f t="shared" si="14"/>
        <v>504</v>
      </c>
      <c r="B512">
        <f>IF(rand!$A504&lt;0.5,$B$5+$B$6*(-1+SQRT(2*rand!$A504)),$B$5+$B$6*(1-SQRT(2*(1-rand!$A504))))</f>
        <v>100.44270980796712</v>
      </c>
    </row>
    <row r="513" spans="1:2">
      <c r="A513" s="6">
        <f t="shared" si="14"/>
        <v>505</v>
      </c>
      <c r="B513">
        <f>IF(rand!$A505&lt;0.5,$B$5+$B$6*(-1+SQRT(2*rand!$A505)),$B$5+$B$6*(1-SQRT(2*(1-rand!$A505))))</f>
        <v>97.762081322824628</v>
      </c>
    </row>
    <row r="514" spans="1:2">
      <c r="A514" s="6">
        <f t="shared" si="14"/>
        <v>506</v>
      </c>
      <c r="B514">
        <f>IF(rand!$A506&lt;0.5,$B$5+$B$6*(-1+SQRT(2*rand!$A506)),$B$5+$B$6*(1-SQRT(2*(1-rand!$A506))))</f>
        <v>100.77032538478406</v>
      </c>
    </row>
    <row r="515" spans="1:2">
      <c r="A515" s="6">
        <f t="shared" si="14"/>
        <v>507</v>
      </c>
      <c r="B515">
        <f>IF(rand!$A507&lt;0.5,$B$5+$B$6*(-1+SQRT(2*rand!$A507)),$B$5+$B$6*(1-SQRT(2*(1-rand!$A507))))</f>
        <v>101.45502856245353</v>
      </c>
    </row>
    <row r="516" spans="1:2">
      <c r="A516" s="6">
        <f t="shared" si="14"/>
        <v>508</v>
      </c>
      <c r="B516">
        <f>IF(rand!$A508&lt;0.5,$B$5+$B$6*(-1+SQRT(2*rand!$A508)),$B$5+$B$6*(1-SQRT(2*(1-rand!$A508))))</f>
        <v>100.8652916949836</v>
      </c>
    </row>
    <row r="517" spans="1:2">
      <c r="A517" s="6">
        <f t="shared" si="14"/>
        <v>509</v>
      </c>
      <c r="B517">
        <f>IF(rand!$A509&lt;0.5,$B$5+$B$6*(-1+SQRT(2*rand!$A509)),$B$5+$B$6*(1-SQRT(2*(1-rand!$A509))))</f>
        <v>98.585441915506792</v>
      </c>
    </row>
    <row r="518" spans="1:2">
      <c r="A518" s="6">
        <f t="shared" si="14"/>
        <v>510</v>
      </c>
      <c r="B518">
        <f>IF(rand!$A510&lt;0.5,$B$5+$B$6*(-1+SQRT(2*rand!$A510)),$B$5+$B$6*(1-SQRT(2*(1-rand!$A510))))</f>
        <v>98.353269091321081</v>
      </c>
    </row>
    <row r="519" spans="1:2">
      <c r="A519" s="6">
        <f t="shared" si="14"/>
        <v>511</v>
      </c>
      <c r="B519">
        <f>IF(rand!$A511&lt;0.5,$B$5+$B$6*(-1+SQRT(2*rand!$A511)),$B$5+$B$6*(1-SQRT(2*(1-rand!$A511))))</f>
        <v>104.55755119313473</v>
      </c>
    </row>
    <row r="520" spans="1:2">
      <c r="A520" s="6">
        <f t="shared" si="14"/>
        <v>512</v>
      </c>
      <c r="B520">
        <f>IF(rand!$A512&lt;0.5,$B$5+$B$6*(-1+SQRT(2*rand!$A512)),$B$5+$B$6*(1-SQRT(2*(1-rand!$A512))))</f>
        <v>102.76331989323863</v>
      </c>
    </row>
    <row r="521" spans="1:2">
      <c r="A521" s="6">
        <f t="shared" si="14"/>
        <v>513</v>
      </c>
      <c r="B521">
        <f>IF(rand!$A513&lt;0.5,$B$5+$B$6*(-1+SQRT(2*rand!$A513)),$B$5+$B$6*(1-SQRT(2*(1-rand!$A513))))</f>
        <v>101.01629989122448</v>
      </c>
    </row>
    <row r="522" spans="1:2">
      <c r="A522" s="6">
        <f t="shared" ref="A522:A585" si="15">A521+1</f>
        <v>514</v>
      </c>
      <c r="B522">
        <f>IF(rand!$A514&lt;0.5,$B$5+$B$6*(-1+SQRT(2*rand!$A514)),$B$5+$B$6*(1-SQRT(2*(1-rand!$A514))))</f>
        <v>98.719981652497026</v>
      </c>
    </row>
    <row r="523" spans="1:2">
      <c r="A523" s="6">
        <f t="shared" si="15"/>
        <v>515</v>
      </c>
      <c r="B523">
        <f>IF(rand!$A515&lt;0.5,$B$5+$B$6*(-1+SQRT(2*rand!$A515)),$B$5+$B$6*(1-SQRT(2*(1-rand!$A515))))</f>
        <v>95.351512323056738</v>
      </c>
    </row>
    <row r="524" spans="1:2">
      <c r="A524" s="6">
        <f t="shared" si="15"/>
        <v>516</v>
      </c>
      <c r="B524">
        <f>IF(rand!$A516&lt;0.5,$B$5+$B$6*(-1+SQRT(2*rand!$A516)),$B$5+$B$6*(1-SQRT(2*(1-rand!$A516))))</f>
        <v>94.781108414543283</v>
      </c>
    </row>
    <row r="525" spans="1:2">
      <c r="A525" s="6">
        <f t="shared" si="15"/>
        <v>517</v>
      </c>
      <c r="B525">
        <f>IF(rand!$A517&lt;0.5,$B$5+$B$6*(-1+SQRT(2*rand!$A517)),$B$5+$B$6*(1-SQRT(2*(1-rand!$A517))))</f>
        <v>101.91824345936116</v>
      </c>
    </row>
    <row r="526" spans="1:2">
      <c r="A526" s="6">
        <f t="shared" si="15"/>
        <v>518</v>
      </c>
      <c r="B526">
        <f>IF(rand!$A518&lt;0.5,$B$5+$B$6*(-1+SQRT(2*rand!$A518)),$B$5+$B$6*(1-SQRT(2*(1-rand!$A518))))</f>
        <v>103.05952380083686</v>
      </c>
    </row>
    <row r="527" spans="1:2">
      <c r="A527" s="6">
        <f t="shared" si="15"/>
        <v>519</v>
      </c>
      <c r="B527">
        <f>IF(rand!$A519&lt;0.5,$B$5+$B$6*(-1+SQRT(2*rand!$A519)),$B$5+$B$6*(1-SQRT(2*(1-rand!$A519))))</f>
        <v>100.97005645235657</v>
      </c>
    </row>
    <row r="528" spans="1:2">
      <c r="A528" s="6">
        <f t="shared" si="15"/>
        <v>520</v>
      </c>
      <c r="B528">
        <f>IF(rand!$A520&lt;0.5,$B$5+$B$6*(-1+SQRT(2*rand!$A520)),$B$5+$B$6*(1-SQRT(2*(1-rand!$A520))))</f>
        <v>97.039056980997955</v>
      </c>
    </row>
    <row r="529" spans="1:2">
      <c r="A529" s="6">
        <f t="shared" si="15"/>
        <v>521</v>
      </c>
      <c r="B529">
        <f>IF(rand!$A521&lt;0.5,$B$5+$B$6*(-1+SQRT(2*rand!$A521)),$B$5+$B$6*(1-SQRT(2*(1-rand!$A521))))</f>
        <v>99.920491132573858</v>
      </c>
    </row>
    <row r="530" spans="1:2">
      <c r="A530" s="6">
        <f t="shared" si="15"/>
        <v>522</v>
      </c>
      <c r="B530">
        <f>IF(rand!$A522&lt;0.5,$B$5+$B$6*(-1+SQRT(2*rand!$A522)),$B$5+$B$6*(1-SQRT(2*(1-rand!$A522))))</f>
        <v>95.113076608417771</v>
      </c>
    </row>
    <row r="531" spans="1:2">
      <c r="A531" s="6">
        <f t="shared" si="15"/>
        <v>523</v>
      </c>
      <c r="B531">
        <f>IF(rand!$A523&lt;0.5,$B$5+$B$6*(-1+SQRT(2*rand!$A523)),$B$5+$B$6*(1-SQRT(2*(1-rand!$A523))))</f>
        <v>96.311311336044753</v>
      </c>
    </row>
    <row r="532" spans="1:2">
      <c r="A532" s="6">
        <f t="shared" si="15"/>
        <v>524</v>
      </c>
      <c r="B532">
        <f>IF(rand!$A524&lt;0.5,$B$5+$B$6*(-1+SQRT(2*rand!$A524)),$B$5+$B$6*(1-SQRT(2*(1-rand!$A524))))</f>
        <v>98.961071264239536</v>
      </c>
    </row>
    <row r="533" spans="1:2">
      <c r="A533" s="6">
        <f t="shared" si="15"/>
        <v>525</v>
      </c>
      <c r="B533">
        <f>IF(rand!$A525&lt;0.5,$B$5+$B$6*(-1+SQRT(2*rand!$A525)),$B$5+$B$6*(1-SQRT(2*(1-rand!$A525))))</f>
        <v>99.891778750856602</v>
      </c>
    </row>
    <row r="534" spans="1:2">
      <c r="A534" s="6">
        <f t="shared" si="15"/>
        <v>526</v>
      </c>
      <c r="B534">
        <f>IF(rand!$A526&lt;0.5,$B$5+$B$6*(-1+SQRT(2*rand!$A526)),$B$5+$B$6*(1-SQRT(2*(1-rand!$A526))))</f>
        <v>97.112861675379904</v>
      </c>
    </row>
    <row r="535" spans="1:2">
      <c r="A535" s="6">
        <f t="shared" si="15"/>
        <v>527</v>
      </c>
      <c r="B535">
        <f>IF(rand!$A527&lt;0.5,$B$5+$B$6*(-1+SQRT(2*rand!$A527)),$B$5+$B$6*(1-SQRT(2*(1-rand!$A527))))</f>
        <v>102.38033831223773</v>
      </c>
    </row>
    <row r="536" spans="1:2">
      <c r="A536" s="6">
        <f t="shared" si="15"/>
        <v>528</v>
      </c>
      <c r="B536">
        <f>IF(rand!$A528&lt;0.5,$B$5+$B$6*(-1+SQRT(2*rand!$A528)),$B$5+$B$6*(1-SQRT(2*(1-rand!$A528))))</f>
        <v>102.73841287532346</v>
      </c>
    </row>
    <row r="537" spans="1:2">
      <c r="A537" s="6">
        <f t="shared" si="15"/>
        <v>529</v>
      </c>
      <c r="B537">
        <f>IF(rand!$A529&lt;0.5,$B$5+$B$6*(-1+SQRT(2*rand!$A529)),$B$5+$B$6*(1-SQRT(2*(1-rand!$A529))))</f>
        <v>96.516366099211325</v>
      </c>
    </row>
    <row r="538" spans="1:2">
      <c r="A538" s="6">
        <f t="shared" si="15"/>
        <v>530</v>
      </c>
      <c r="B538">
        <f>IF(rand!$A530&lt;0.5,$B$5+$B$6*(-1+SQRT(2*rand!$A530)),$B$5+$B$6*(1-SQRT(2*(1-rand!$A530))))</f>
        <v>101.35787937696342</v>
      </c>
    </row>
    <row r="539" spans="1:2">
      <c r="A539" s="6">
        <f t="shared" si="15"/>
        <v>531</v>
      </c>
      <c r="B539">
        <f>IF(rand!$A531&lt;0.5,$B$5+$B$6*(-1+SQRT(2*rand!$A531)),$B$5+$B$6*(1-SQRT(2*(1-rand!$A531))))</f>
        <v>100.86335085860652</v>
      </c>
    </row>
    <row r="540" spans="1:2">
      <c r="A540" s="6">
        <f t="shared" si="15"/>
        <v>532</v>
      </c>
      <c r="B540">
        <f>IF(rand!$A532&lt;0.5,$B$5+$B$6*(-1+SQRT(2*rand!$A532)),$B$5+$B$6*(1-SQRT(2*(1-rand!$A532))))</f>
        <v>102.1672602350156</v>
      </c>
    </row>
    <row r="541" spans="1:2">
      <c r="A541" s="6">
        <f t="shared" si="15"/>
        <v>533</v>
      </c>
      <c r="B541">
        <f>IF(rand!$A533&lt;0.5,$B$5+$B$6*(-1+SQRT(2*rand!$A533)),$B$5+$B$6*(1-SQRT(2*(1-rand!$A533))))</f>
        <v>98.788325664983532</v>
      </c>
    </row>
    <row r="542" spans="1:2">
      <c r="A542" s="6">
        <f t="shared" si="15"/>
        <v>534</v>
      </c>
      <c r="B542">
        <f>IF(rand!$A534&lt;0.5,$B$5+$B$6*(-1+SQRT(2*rand!$A534)),$B$5+$B$6*(1-SQRT(2*(1-rand!$A534))))</f>
        <v>104.00401991579875</v>
      </c>
    </row>
    <row r="543" spans="1:2">
      <c r="A543" s="6">
        <f t="shared" si="15"/>
        <v>535</v>
      </c>
      <c r="B543">
        <f>IF(rand!$A535&lt;0.5,$B$5+$B$6*(-1+SQRT(2*rand!$A535)),$B$5+$B$6*(1-SQRT(2*(1-rand!$A535))))</f>
        <v>97.291822056275123</v>
      </c>
    </row>
    <row r="544" spans="1:2">
      <c r="A544" s="6">
        <f t="shared" si="15"/>
        <v>536</v>
      </c>
      <c r="B544">
        <f>IF(rand!$A536&lt;0.5,$B$5+$B$6*(-1+SQRT(2*rand!$A536)),$B$5+$B$6*(1-SQRT(2*(1-rand!$A536))))</f>
        <v>101.50119975167807</v>
      </c>
    </row>
    <row r="545" spans="1:2">
      <c r="A545" s="6">
        <f t="shared" si="15"/>
        <v>537</v>
      </c>
      <c r="B545">
        <f>IF(rand!$A537&lt;0.5,$B$5+$B$6*(-1+SQRT(2*rand!$A537)),$B$5+$B$6*(1-SQRT(2*(1-rand!$A537))))</f>
        <v>97.838593483397247</v>
      </c>
    </row>
    <row r="546" spans="1:2">
      <c r="A546" s="6">
        <f t="shared" si="15"/>
        <v>538</v>
      </c>
      <c r="B546">
        <f>IF(rand!$A538&lt;0.5,$B$5+$B$6*(-1+SQRT(2*rand!$A538)),$B$5+$B$6*(1-SQRT(2*(1-rand!$A538))))</f>
        <v>94.957995561945211</v>
      </c>
    </row>
    <row r="547" spans="1:2">
      <c r="A547" s="6">
        <f t="shared" si="15"/>
        <v>539</v>
      </c>
      <c r="B547">
        <f>IF(rand!$A539&lt;0.5,$B$5+$B$6*(-1+SQRT(2*rand!$A539)),$B$5+$B$6*(1-SQRT(2*(1-rand!$A539))))</f>
        <v>101.51560103650986</v>
      </c>
    </row>
    <row r="548" spans="1:2">
      <c r="A548" s="6">
        <f t="shared" si="15"/>
        <v>540</v>
      </c>
      <c r="B548">
        <f>IF(rand!$A540&lt;0.5,$B$5+$B$6*(-1+SQRT(2*rand!$A540)),$B$5+$B$6*(1-SQRT(2*(1-rand!$A540))))</f>
        <v>103.48143979118997</v>
      </c>
    </row>
    <row r="549" spans="1:2">
      <c r="A549" s="6">
        <f t="shared" si="15"/>
        <v>541</v>
      </c>
      <c r="B549">
        <f>IF(rand!$A541&lt;0.5,$B$5+$B$6*(-1+SQRT(2*rand!$A541)),$B$5+$B$6*(1-SQRT(2*(1-rand!$A541))))</f>
        <v>102.07502351407672</v>
      </c>
    </row>
    <row r="550" spans="1:2">
      <c r="A550" s="6">
        <f t="shared" si="15"/>
        <v>542</v>
      </c>
      <c r="B550">
        <f>IF(rand!$A542&lt;0.5,$B$5+$B$6*(-1+SQRT(2*rand!$A542)),$B$5+$B$6*(1-SQRT(2*(1-rand!$A542))))</f>
        <v>97.160943213169645</v>
      </c>
    </row>
    <row r="551" spans="1:2">
      <c r="A551" s="6">
        <f t="shared" si="15"/>
        <v>543</v>
      </c>
      <c r="B551">
        <f>IF(rand!$A543&lt;0.5,$B$5+$B$6*(-1+SQRT(2*rand!$A543)),$B$5+$B$6*(1-SQRT(2*(1-rand!$A543))))</f>
        <v>101.26249713308603</v>
      </c>
    </row>
    <row r="552" spans="1:2">
      <c r="A552" s="6">
        <f t="shared" si="15"/>
        <v>544</v>
      </c>
      <c r="B552">
        <f>IF(rand!$A544&lt;0.5,$B$5+$B$6*(-1+SQRT(2*rand!$A544)),$B$5+$B$6*(1-SQRT(2*(1-rand!$A544))))</f>
        <v>101.19577809716623</v>
      </c>
    </row>
    <row r="553" spans="1:2">
      <c r="A553" s="6">
        <f t="shared" si="15"/>
        <v>545</v>
      </c>
      <c r="B553">
        <f>IF(rand!$A545&lt;0.5,$B$5+$B$6*(-1+SQRT(2*rand!$A545)),$B$5+$B$6*(1-SQRT(2*(1-rand!$A545))))</f>
        <v>101.95491857277689</v>
      </c>
    </row>
    <row r="554" spans="1:2">
      <c r="A554" s="6">
        <f t="shared" si="15"/>
        <v>546</v>
      </c>
      <c r="B554">
        <f>IF(rand!$A546&lt;0.5,$B$5+$B$6*(-1+SQRT(2*rand!$A546)),$B$5+$B$6*(1-SQRT(2*(1-rand!$A546))))</f>
        <v>102.61181656489376</v>
      </c>
    </row>
    <row r="555" spans="1:2">
      <c r="A555" s="6">
        <f t="shared" si="15"/>
        <v>547</v>
      </c>
      <c r="B555">
        <f>IF(rand!$A547&lt;0.5,$B$5+$B$6*(-1+SQRT(2*rand!$A547)),$B$5+$B$6*(1-SQRT(2*(1-rand!$A547))))</f>
        <v>97.2052862961919</v>
      </c>
    </row>
    <row r="556" spans="1:2">
      <c r="A556" s="6">
        <f t="shared" si="15"/>
        <v>548</v>
      </c>
      <c r="B556">
        <f>IF(rand!$A548&lt;0.5,$B$5+$B$6*(-1+SQRT(2*rand!$A548)),$B$5+$B$6*(1-SQRT(2*(1-rand!$A548))))</f>
        <v>98.76243922986805</v>
      </c>
    </row>
    <row r="557" spans="1:2">
      <c r="A557" s="6">
        <f t="shared" si="15"/>
        <v>549</v>
      </c>
      <c r="B557">
        <f>IF(rand!$A549&lt;0.5,$B$5+$B$6*(-1+SQRT(2*rand!$A549)),$B$5+$B$6*(1-SQRT(2*(1-rand!$A549))))</f>
        <v>97.627961277536926</v>
      </c>
    </row>
    <row r="558" spans="1:2">
      <c r="A558" s="6">
        <f t="shared" si="15"/>
        <v>550</v>
      </c>
      <c r="B558">
        <f>IF(rand!$A550&lt;0.5,$B$5+$B$6*(-1+SQRT(2*rand!$A550)),$B$5+$B$6*(1-SQRT(2*(1-rand!$A550))))</f>
        <v>102.85333781082066</v>
      </c>
    </row>
    <row r="559" spans="1:2">
      <c r="A559" s="6">
        <f t="shared" si="15"/>
        <v>551</v>
      </c>
      <c r="B559">
        <f>IF(rand!$A551&lt;0.5,$B$5+$B$6*(-1+SQRT(2*rand!$A551)),$B$5+$B$6*(1-SQRT(2*(1-rand!$A551))))</f>
        <v>100.34810204504798</v>
      </c>
    </row>
    <row r="560" spans="1:2">
      <c r="A560" s="6">
        <f t="shared" si="15"/>
        <v>552</v>
      </c>
      <c r="B560">
        <f>IF(rand!$A552&lt;0.5,$B$5+$B$6*(-1+SQRT(2*rand!$A552)),$B$5+$B$6*(1-SQRT(2*(1-rand!$A552))))</f>
        <v>98.37260686545153</v>
      </c>
    </row>
    <row r="561" spans="1:2">
      <c r="A561" s="6">
        <f t="shared" si="15"/>
        <v>553</v>
      </c>
      <c r="B561">
        <f>IF(rand!$A553&lt;0.5,$B$5+$B$6*(-1+SQRT(2*rand!$A553)),$B$5+$B$6*(1-SQRT(2*(1-rand!$A553))))</f>
        <v>100.3592637617306</v>
      </c>
    </row>
    <row r="562" spans="1:2">
      <c r="A562" s="6">
        <f t="shared" si="15"/>
        <v>554</v>
      </c>
      <c r="B562">
        <f>IF(rand!$A554&lt;0.5,$B$5+$B$6*(-1+SQRT(2*rand!$A554)),$B$5+$B$6*(1-SQRT(2*(1-rand!$A554))))</f>
        <v>104.83841207570015</v>
      </c>
    </row>
    <row r="563" spans="1:2">
      <c r="A563" s="6">
        <f t="shared" si="15"/>
        <v>555</v>
      </c>
      <c r="B563">
        <f>IF(rand!$A555&lt;0.5,$B$5+$B$6*(-1+SQRT(2*rand!$A555)),$B$5+$B$6*(1-SQRT(2*(1-rand!$A555))))</f>
        <v>98.689335786438789</v>
      </c>
    </row>
    <row r="564" spans="1:2">
      <c r="A564" s="6">
        <f t="shared" si="15"/>
        <v>556</v>
      </c>
      <c r="B564">
        <f>IF(rand!$A556&lt;0.5,$B$5+$B$6*(-1+SQRT(2*rand!$A556)),$B$5+$B$6*(1-SQRT(2*(1-rand!$A556))))</f>
        <v>95.528227038075386</v>
      </c>
    </row>
    <row r="565" spans="1:2">
      <c r="A565" s="6">
        <f t="shared" si="15"/>
        <v>557</v>
      </c>
      <c r="B565">
        <f>IF(rand!$A557&lt;0.5,$B$5+$B$6*(-1+SQRT(2*rand!$A557)),$B$5+$B$6*(1-SQRT(2*(1-rand!$A557))))</f>
        <v>99.728359775216205</v>
      </c>
    </row>
    <row r="566" spans="1:2">
      <c r="A566" s="6">
        <f t="shared" si="15"/>
        <v>558</v>
      </c>
      <c r="B566">
        <f>IF(rand!$A558&lt;0.5,$B$5+$B$6*(-1+SQRT(2*rand!$A558)),$B$5+$B$6*(1-SQRT(2*(1-rand!$A558))))</f>
        <v>100.39094555423803</v>
      </c>
    </row>
    <row r="567" spans="1:2">
      <c r="A567" s="6">
        <f t="shared" si="15"/>
        <v>559</v>
      </c>
      <c r="B567">
        <f>IF(rand!$A559&lt;0.5,$B$5+$B$6*(-1+SQRT(2*rand!$A559)),$B$5+$B$6*(1-SQRT(2*(1-rand!$A559))))</f>
        <v>101.17498880055857</v>
      </c>
    </row>
    <row r="568" spans="1:2">
      <c r="A568" s="6">
        <f t="shared" si="15"/>
        <v>560</v>
      </c>
      <c r="B568">
        <f>IF(rand!$A560&lt;0.5,$B$5+$B$6*(-1+SQRT(2*rand!$A560)),$B$5+$B$6*(1-SQRT(2*(1-rand!$A560))))</f>
        <v>100.21312240570738</v>
      </c>
    </row>
    <row r="569" spans="1:2">
      <c r="A569" s="6">
        <f t="shared" si="15"/>
        <v>561</v>
      </c>
      <c r="B569">
        <f>IF(rand!$A561&lt;0.5,$B$5+$B$6*(-1+SQRT(2*rand!$A561)),$B$5+$B$6*(1-SQRT(2*(1-rand!$A561))))</f>
        <v>97.275459180830637</v>
      </c>
    </row>
    <row r="570" spans="1:2">
      <c r="A570" s="6">
        <f t="shared" si="15"/>
        <v>562</v>
      </c>
      <c r="B570">
        <f>IF(rand!$A562&lt;0.5,$B$5+$B$6*(-1+SQRT(2*rand!$A562)),$B$5+$B$6*(1-SQRT(2*(1-rand!$A562))))</f>
        <v>97.093098276271448</v>
      </c>
    </row>
    <row r="571" spans="1:2">
      <c r="A571" s="6">
        <f t="shared" si="15"/>
        <v>563</v>
      </c>
      <c r="B571">
        <f>IF(rand!$A563&lt;0.5,$B$5+$B$6*(-1+SQRT(2*rand!$A563)),$B$5+$B$6*(1-SQRT(2*(1-rand!$A563))))</f>
        <v>104.53391461540868</v>
      </c>
    </row>
    <row r="572" spans="1:2">
      <c r="A572" s="6">
        <f t="shared" si="15"/>
        <v>564</v>
      </c>
      <c r="B572">
        <f>IF(rand!$A564&lt;0.5,$B$5+$B$6*(-1+SQRT(2*rand!$A564)),$B$5+$B$6*(1-SQRT(2*(1-rand!$A564))))</f>
        <v>100.37366272294351</v>
      </c>
    </row>
    <row r="573" spans="1:2">
      <c r="A573" s="6">
        <f t="shared" si="15"/>
        <v>565</v>
      </c>
      <c r="B573">
        <f>IF(rand!$A565&lt;0.5,$B$5+$B$6*(-1+SQRT(2*rand!$A565)),$B$5+$B$6*(1-SQRT(2*(1-rand!$A565))))</f>
        <v>103.13722491638777</v>
      </c>
    </row>
    <row r="574" spans="1:2">
      <c r="A574" s="6">
        <f t="shared" si="15"/>
        <v>566</v>
      </c>
      <c r="B574">
        <f>IF(rand!$A566&lt;0.5,$B$5+$B$6*(-1+SQRT(2*rand!$A566)),$B$5+$B$6*(1-SQRT(2*(1-rand!$A566))))</f>
        <v>97.679933299099531</v>
      </c>
    </row>
    <row r="575" spans="1:2">
      <c r="A575" s="6">
        <f t="shared" si="15"/>
        <v>567</v>
      </c>
      <c r="B575">
        <f>IF(rand!$A567&lt;0.5,$B$5+$B$6*(-1+SQRT(2*rand!$A567)),$B$5+$B$6*(1-SQRT(2*(1-rand!$A567))))</f>
        <v>101.90658317793638</v>
      </c>
    </row>
    <row r="576" spans="1:2">
      <c r="A576" s="6">
        <f t="shared" si="15"/>
        <v>568</v>
      </c>
      <c r="B576">
        <f>IF(rand!$A568&lt;0.5,$B$5+$B$6*(-1+SQRT(2*rand!$A568)),$B$5+$B$6*(1-SQRT(2*(1-rand!$A568))))</f>
        <v>97.565860527386306</v>
      </c>
    </row>
    <row r="577" spans="1:2">
      <c r="A577" s="6">
        <f t="shared" si="15"/>
        <v>569</v>
      </c>
      <c r="B577">
        <f>IF(rand!$A569&lt;0.5,$B$5+$B$6*(-1+SQRT(2*rand!$A569)),$B$5+$B$6*(1-SQRT(2*(1-rand!$A569))))</f>
        <v>97.50228551077322</v>
      </c>
    </row>
    <row r="578" spans="1:2">
      <c r="A578" s="6">
        <f t="shared" si="15"/>
        <v>570</v>
      </c>
      <c r="B578">
        <f>IF(rand!$A570&lt;0.5,$B$5+$B$6*(-1+SQRT(2*rand!$A570)),$B$5+$B$6*(1-SQRT(2*(1-rand!$A570))))</f>
        <v>101.47659719863029</v>
      </c>
    </row>
    <row r="579" spans="1:2">
      <c r="A579" s="6">
        <f t="shared" si="15"/>
        <v>571</v>
      </c>
      <c r="B579">
        <f>IF(rand!$A571&lt;0.5,$B$5+$B$6*(-1+SQRT(2*rand!$A571)),$B$5+$B$6*(1-SQRT(2*(1-rand!$A571))))</f>
        <v>97.696931689300456</v>
      </c>
    </row>
    <row r="580" spans="1:2">
      <c r="A580" s="6">
        <f t="shared" si="15"/>
        <v>572</v>
      </c>
      <c r="B580">
        <f>IF(rand!$A572&lt;0.5,$B$5+$B$6*(-1+SQRT(2*rand!$A572)),$B$5+$B$6*(1-SQRT(2*(1-rand!$A572))))</f>
        <v>102.45296870979585</v>
      </c>
    </row>
    <row r="581" spans="1:2">
      <c r="A581" s="6">
        <f t="shared" si="15"/>
        <v>573</v>
      </c>
      <c r="B581">
        <f>IF(rand!$A573&lt;0.5,$B$5+$B$6*(-1+SQRT(2*rand!$A573)),$B$5+$B$6*(1-SQRT(2*(1-rand!$A573))))</f>
        <v>105.16544988463419</v>
      </c>
    </row>
    <row r="582" spans="1:2">
      <c r="A582" s="6">
        <f t="shared" si="15"/>
        <v>574</v>
      </c>
      <c r="B582">
        <f>IF(rand!$A574&lt;0.5,$B$5+$B$6*(-1+SQRT(2*rand!$A574)),$B$5+$B$6*(1-SQRT(2*(1-rand!$A574))))</f>
        <v>100.04968416887141</v>
      </c>
    </row>
    <row r="583" spans="1:2">
      <c r="A583" s="6">
        <f t="shared" si="15"/>
        <v>575</v>
      </c>
      <c r="B583">
        <f>IF(rand!$A575&lt;0.5,$B$5+$B$6*(-1+SQRT(2*rand!$A575)),$B$5+$B$6*(1-SQRT(2*(1-rand!$A575))))</f>
        <v>96.476940424571026</v>
      </c>
    </row>
    <row r="584" spans="1:2">
      <c r="A584" s="6">
        <f t="shared" si="15"/>
        <v>576</v>
      </c>
      <c r="B584">
        <f>IF(rand!$A576&lt;0.5,$B$5+$B$6*(-1+SQRT(2*rand!$A576)),$B$5+$B$6*(1-SQRT(2*(1-rand!$A576))))</f>
        <v>103.15763505748873</v>
      </c>
    </row>
    <row r="585" spans="1:2">
      <c r="A585" s="6">
        <f t="shared" si="15"/>
        <v>577</v>
      </c>
      <c r="B585">
        <f>IF(rand!$A577&lt;0.5,$B$5+$B$6*(-1+SQRT(2*rand!$A577)),$B$5+$B$6*(1-SQRT(2*(1-rand!$A577))))</f>
        <v>102.90250683108974</v>
      </c>
    </row>
    <row r="586" spans="1:2">
      <c r="A586" s="6">
        <f t="shared" ref="A586:A649" si="16">A585+1</f>
        <v>578</v>
      </c>
      <c r="B586">
        <f>IF(rand!$A578&lt;0.5,$B$5+$B$6*(-1+SQRT(2*rand!$A578)),$B$5+$B$6*(1-SQRT(2*(1-rand!$A578))))</f>
        <v>98.199249427113159</v>
      </c>
    </row>
    <row r="587" spans="1:2">
      <c r="A587" s="6">
        <f t="shared" si="16"/>
        <v>579</v>
      </c>
      <c r="B587">
        <f>IF(rand!$A579&lt;0.5,$B$5+$B$6*(-1+SQRT(2*rand!$A579)),$B$5+$B$6*(1-SQRT(2*(1-rand!$A579))))</f>
        <v>101.59180811311435</v>
      </c>
    </row>
    <row r="588" spans="1:2">
      <c r="A588" s="6">
        <f t="shared" si="16"/>
        <v>580</v>
      </c>
      <c r="B588">
        <f>IF(rand!$A580&lt;0.5,$B$5+$B$6*(-1+SQRT(2*rand!$A580)),$B$5+$B$6*(1-SQRT(2*(1-rand!$A580))))</f>
        <v>97.005135132433679</v>
      </c>
    </row>
    <row r="589" spans="1:2">
      <c r="A589" s="6">
        <f t="shared" si="16"/>
        <v>581</v>
      </c>
      <c r="B589">
        <f>IF(rand!$A581&lt;0.5,$B$5+$B$6*(-1+SQRT(2*rand!$A581)),$B$5+$B$6*(1-SQRT(2*(1-rand!$A581))))</f>
        <v>101.49221474094435</v>
      </c>
    </row>
    <row r="590" spans="1:2">
      <c r="A590" s="6">
        <f t="shared" si="16"/>
        <v>582</v>
      </c>
      <c r="B590">
        <f>IF(rand!$A582&lt;0.5,$B$5+$B$6*(-1+SQRT(2*rand!$A582)),$B$5+$B$6*(1-SQRT(2*(1-rand!$A582))))</f>
        <v>103.19435586556475</v>
      </c>
    </row>
    <row r="591" spans="1:2">
      <c r="A591" s="6">
        <f t="shared" si="16"/>
        <v>583</v>
      </c>
      <c r="B591">
        <f>IF(rand!$A583&lt;0.5,$B$5+$B$6*(-1+SQRT(2*rand!$A583)),$B$5+$B$6*(1-SQRT(2*(1-rand!$A583))))</f>
        <v>99.247050549439109</v>
      </c>
    </row>
    <row r="592" spans="1:2">
      <c r="A592" s="6">
        <f t="shared" si="16"/>
        <v>584</v>
      </c>
      <c r="B592">
        <f>IF(rand!$A584&lt;0.5,$B$5+$B$6*(-1+SQRT(2*rand!$A584)),$B$5+$B$6*(1-SQRT(2*(1-rand!$A584))))</f>
        <v>99.228227829986167</v>
      </c>
    </row>
    <row r="593" spans="1:2">
      <c r="A593" s="6">
        <f t="shared" si="16"/>
        <v>585</v>
      </c>
      <c r="B593">
        <f>IF(rand!$A585&lt;0.5,$B$5+$B$6*(-1+SQRT(2*rand!$A585)),$B$5+$B$6*(1-SQRT(2*(1-rand!$A585))))</f>
        <v>98.454457125270196</v>
      </c>
    </row>
    <row r="594" spans="1:2">
      <c r="A594" s="6">
        <f t="shared" si="16"/>
        <v>586</v>
      </c>
      <c r="B594">
        <f>IF(rand!$A586&lt;0.5,$B$5+$B$6*(-1+SQRT(2*rand!$A586)),$B$5+$B$6*(1-SQRT(2*(1-rand!$A586))))</f>
        <v>97.627342988869472</v>
      </c>
    </row>
    <row r="595" spans="1:2">
      <c r="A595" s="6">
        <f t="shared" si="16"/>
        <v>587</v>
      </c>
      <c r="B595">
        <f>IF(rand!$A587&lt;0.5,$B$5+$B$6*(-1+SQRT(2*rand!$A587)),$B$5+$B$6*(1-SQRT(2*(1-rand!$A587))))</f>
        <v>98.309766992030632</v>
      </c>
    </row>
    <row r="596" spans="1:2">
      <c r="A596" s="6">
        <f t="shared" si="16"/>
        <v>588</v>
      </c>
      <c r="B596">
        <f>IF(rand!$A588&lt;0.5,$B$5+$B$6*(-1+SQRT(2*rand!$A588)),$B$5+$B$6*(1-SQRT(2*(1-rand!$A588))))</f>
        <v>95.852274788689456</v>
      </c>
    </row>
    <row r="597" spans="1:2">
      <c r="A597" s="6">
        <f t="shared" si="16"/>
        <v>589</v>
      </c>
      <c r="B597">
        <f>IF(rand!$A589&lt;0.5,$B$5+$B$6*(-1+SQRT(2*rand!$A589)),$B$5+$B$6*(1-SQRT(2*(1-rand!$A589))))</f>
        <v>101.30239186243764</v>
      </c>
    </row>
    <row r="598" spans="1:2">
      <c r="A598" s="6">
        <f t="shared" si="16"/>
        <v>590</v>
      </c>
      <c r="B598">
        <f>IF(rand!$A590&lt;0.5,$B$5+$B$6*(-1+SQRT(2*rand!$A590)),$B$5+$B$6*(1-SQRT(2*(1-rand!$A590))))</f>
        <v>104.92925961461611</v>
      </c>
    </row>
    <row r="599" spans="1:2">
      <c r="A599" s="6">
        <f t="shared" si="16"/>
        <v>591</v>
      </c>
      <c r="B599">
        <f>IF(rand!$A591&lt;0.5,$B$5+$B$6*(-1+SQRT(2*rand!$A591)),$B$5+$B$6*(1-SQRT(2*(1-rand!$A591))))</f>
        <v>97.308213667485276</v>
      </c>
    </row>
    <row r="600" spans="1:2">
      <c r="A600" s="6">
        <f t="shared" si="16"/>
        <v>592</v>
      </c>
      <c r="B600">
        <f>IF(rand!$A592&lt;0.5,$B$5+$B$6*(-1+SQRT(2*rand!$A592)),$B$5+$B$6*(1-SQRT(2*(1-rand!$A592))))</f>
        <v>101.28418820931131</v>
      </c>
    </row>
    <row r="601" spans="1:2">
      <c r="A601" s="6">
        <f t="shared" si="16"/>
        <v>593</v>
      </c>
      <c r="B601">
        <f>IF(rand!$A593&lt;0.5,$B$5+$B$6*(-1+SQRT(2*rand!$A593)),$B$5+$B$6*(1-SQRT(2*(1-rand!$A593))))</f>
        <v>100.88329891746432</v>
      </c>
    </row>
    <row r="602" spans="1:2">
      <c r="A602" s="6">
        <f t="shared" si="16"/>
        <v>594</v>
      </c>
      <c r="B602">
        <f>IF(rand!$A594&lt;0.5,$B$5+$B$6*(-1+SQRT(2*rand!$A594)),$B$5+$B$6*(1-SQRT(2*(1-rand!$A594))))</f>
        <v>95.439299009794979</v>
      </c>
    </row>
    <row r="603" spans="1:2">
      <c r="A603" s="6">
        <f t="shared" si="16"/>
        <v>595</v>
      </c>
      <c r="B603">
        <f>IF(rand!$A595&lt;0.5,$B$5+$B$6*(-1+SQRT(2*rand!$A595)),$B$5+$B$6*(1-SQRT(2*(1-rand!$A595))))</f>
        <v>98.782511732410995</v>
      </c>
    </row>
    <row r="604" spans="1:2">
      <c r="A604" s="6">
        <f t="shared" si="16"/>
        <v>596</v>
      </c>
      <c r="B604">
        <f>IF(rand!$A596&lt;0.5,$B$5+$B$6*(-1+SQRT(2*rand!$A596)),$B$5+$B$6*(1-SQRT(2*(1-rand!$A596))))</f>
        <v>98.267095330708628</v>
      </c>
    </row>
    <row r="605" spans="1:2">
      <c r="A605" s="6">
        <f t="shared" si="16"/>
        <v>597</v>
      </c>
      <c r="B605">
        <f>IF(rand!$A597&lt;0.5,$B$5+$B$6*(-1+SQRT(2*rand!$A597)),$B$5+$B$6*(1-SQRT(2*(1-rand!$A597))))</f>
        <v>97.710171911849841</v>
      </c>
    </row>
    <row r="606" spans="1:2">
      <c r="A606" s="6">
        <f t="shared" si="16"/>
        <v>598</v>
      </c>
      <c r="B606">
        <f>IF(rand!$A598&lt;0.5,$B$5+$B$6*(-1+SQRT(2*rand!$A598)),$B$5+$B$6*(1-SQRT(2*(1-rand!$A598))))</f>
        <v>100.69436970130383</v>
      </c>
    </row>
    <row r="607" spans="1:2">
      <c r="A607" s="6">
        <f t="shared" si="16"/>
        <v>599</v>
      </c>
      <c r="B607">
        <f>IF(rand!$A599&lt;0.5,$B$5+$B$6*(-1+SQRT(2*rand!$A599)),$B$5+$B$6*(1-SQRT(2*(1-rand!$A599))))</f>
        <v>101.51972133685864</v>
      </c>
    </row>
    <row r="608" spans="1:2">
      <c r="A608" s="6">
        <f t="shared" si="16"/>
        <v>600</v>
      </c>
      <c r="B608">
        <f>IF(rand!$A600&lt;0.5,$B$5+$B$6*(-1+SQRT(2*rand!$A600)),$B$5+$B$6*(1-SQRT(2*(1-rand!$A600))))</f>
        <v>98.870230662023147</v>
      </c>
    </row>
    <row r="609" spans="1:2">
      <c r="A609" s="6">
        <f t="shared" si="16"/>
        <v>601</v>
      </c>
      <c r="B609">
        <f>IF(rand!$A601&lt;0.5,$B$5+$B$6*(-1+SQRT(2*rand!$A601)),$B$5+$B$6*(1-SQRT(2*(1-rand!$A601))))</f>
        <v>96.97020922152052</v>
      </c>
    </row>
    <row r="610" spans="1:2">
      <c r="A610" s="6">
        <f t="shared" si="16"/>
        <v>602</v>
      </c>
      <c r="B610">
        <f>IF(rand!$A602&lt;0.5,$B$5+$B$6*(-1+SQRT(2*rand!$A602)),$B$5+$B$6*(1-SQRT(2*(1-rand!$A602))))</f>
        <v>102.64937726991482</v>
      </c>
    </row>
    <row r="611" spans="1:2">
      <c r="A611" s="6">
        <f t="shared" si="16"/>
        <v>603</v>
      </c>
      <c r="B611">
        <f>IF(rand!$A603&lt;0.5,$B$5+$B$6*(-1+SQRT(2*rand!$A603)),$B$5+$B$6*(1-SQRT(2*(1-rand!$A603))))</f>
        <v>98.044601880752339</v>
      </c>
    </row>
    <row r="612" spans="1:2">
      <c r="A612" s="6">
        <f t="shared" si="16"/>
        <v>604</v>
      </c>
      <c r="B612">
        <f>IF(rand!$A604&lt;0.5,$B$5+$B$6*(-1+SQRT(2*rand!$A604)),$B$5+$B$6*(1-SQRT(2*(1-rand!$A604))))</f>
        <v>100.953980011064</v>
      </c>
    </row>
    <row r="613" spans="1:2">
      <c r="A613" s="6">
        <f t="shared" si="16"/>
        <v>605</v>
      </c>
      <c r="B613">
        <f>IF(rand!$A605&lt;0.5,$B$5+$B$6*(-1+SQRT(2*rand!$A605)),$B$5+$B$6*(1-SQRT(2*(1-rand!$A605))))</f>
        <v>100.78874971590754</v>
      </c>
    </row>
    <row r="614" spans="1:2">
      <c r="A614" s="6">
        <f t="shared" si="16"/>
        <v>606</v>
      </c>
      <c r="B614">
        <f>IF(rand!$A606&lt;0.5,$B$5+$B$6*(-1+SQRT(2*rand!$A606)),$B$5+$B$6*(1-SQRT(2*(1-rand!$A606))))</f>
        <v>100.66117230398561</v>
      </c>
    </row>
    <row r="615" spans="1:2">
      <c r="A615" s="6">
        <f t="shared" si="16"/>
        <v>607</v>
      </c>
      <c r="B615">
        <f>IF(rand!$A607&lt;0.5,$B$5+$B$6*(-1+SQRT(2*rand!$A607)),$B$5+$B$6*(1-SQRT(2*(1-rand!$A607))))</f>
        <v>99.997298389241337</v>
      </c>
    </row>
    <row r="616" spans="1:2">
      <c r="A616" s="6">
        <f t="shared" si="16"/>
        <v>608</v>
      </c>
      <c r="B616">
        <f>IF(rand!$A608&lt;0.5,$B$5+$B$6*(-1+SQRT(2*rand!$A608)),$B$5+$B$6*(1-SQRT(2*(1-rand!$A608))))</f>
        <v>100.88885195275024</v>
      </c>
    </row>
    <row r="617" spans="1:2">
      <c r="A617" s="6">
        <f t="shared" si="16"/>
        <v>609</v>
      </c>
      <c r="B617">
        <f>IF(rand!$A609&lt;0.5,$B$5+$B$6*(-1+SQRT(2*rand!$A609)),$B$5+$B$6*(1-SQRT(2*(1-rand!$A609))))</f>
        <v>102.16769964625195</v>
      </c>
    </row>
    <row r="618" spans="1:2">
      <c r="A618" s="6">
        <f t="shared" si="16"/>
        <v>610</v>
      </c>
      <c r="B618">
        <f>IF(rand!$A610&lt;0.5,$B$5+$B$6*(-1+SQRT(2*rand!$A610)),$B$5+$B$6*(1-SQRT(2*(1-rand!$A610))))</f>
        <v>97.261628139058544</v>
      </c>
    </row>
    <row r="619" spans="1:2">
      <c r="A619" s="6">
        <f t="shared" si="16"/>
        <v>611</v>
      </c>
      <c r="B619">
        <f>IF(rand!$A611&lt;0.5,$B$5+$B$6*(-1+SQRT(2*rand!$A611)),$B$5+$B$6*(1-SQRT(2*(1-rand!$A611))))</f>
        <v>97.94309860722116</v>
      </c>
    </row>
    <row r="620" spans="1:2">
      <c r="A620" s="6">
        <f t="shared" si="16"/>
        <v>612</v>
      </c>
      <c r="B620">
        <f>IF(rand!$A612&lt;0.5,$B$5+$B$6*(-1+SQRT(2*rand!$A612)),$B$5+$B$6*(1-SQRT(2*(1-rand!$A612))))</f>
        <v>100.14936233655042</v>
      </c>
    </row>
    <row r="621" spans="1:2">
      <c r="A621" s="6">
        <f t="shared" si="16"/>
        <v>613</v>
      </c>
      <c r="B621">
        <f>IF(rand!$A613&lt;0.5,$B$5+$B$6*(-1+SQRT(2*rand!$A613)),$B$5+$B$6*(1-SQRT(2*(1-rand!$A613))))</f>
        <v>97.619431972732372</v>
      </c>
    </row>
    <row r="622" spans="1:2">
      <c r="A622" s="6">
        <f t="shared" si="16"/>
        <v>614</v>
      </c>
      <c r="B622">
        <f>IF(rand!$A614&lt;0.5,$B$5+$B$6*(-1+SQRT(2*rand!$A614)),$B$5+$B$6*(1-SQRT(2*(1-rand!$A614))))</f>
        <v>97.068717154045103</v>
      </c>
    </row>
    <row r="623" spans="1:2">
      <c r="A623" s="6">
        <f t="shared" si="16"/>
        <v>615</v>
      </c>
      <c r="B623">
        <f>IF(rand!$A615&lt;0.5,$B$5+$B$6*(-1+SQRT(2*rand!$A615)),$B$5+$B$6*(1-SQRT(2*(1-rand!$A615))))</f>
        <v>98.145877556215737</v>
      </c>
    </row>
    <row r="624" spans="1:2">
      <c r="A624" s="6">
        <f t="shared" si="16"/>
        <v>616</v>
      </c>
      <c r="B624">
        <f>IF(rand!$A616&lt;0.5,$B$5+$B$6*(-1+SQRT(2*rand!$A616)),$B$5+$B$6*(1-SQRT(2*(1-rand!$A616))))</f>
        <v>99.634065865233254</v>
      </c>
    </row>
    <row r="625" spans="1:2">
      <c r="A625" s="6">
        <f t="shared" si="16"/>
        <v>617</v>
      </c>
      <c r="B625">
        <f>IF(rand!$A617&lt;0.5,$B$5+$B$6*(-1+SQRT(2*rand!$A617)),$B$5+$B$6*(1-SQRT(2*(1-rand!$A617))))</f>
        <v>97.860692474674707</v>
      </c>
    </row>
    <row r="626" spans="1:2">
      <c r="A626" s="6">
        <f t="shared" si="16"/>
        <v>618</v>
      </c>
      <c r="B626">
        <f>IF(rand!$A618&lt;0.5,$B$5+$B$6*(-1+SQRT(2*rand!$A618)),$B$5+$B$6*(1-SQRT(2*(1-rand!$A618))))</f>
        <v>102.88566926010047</v>
      </c>
    </row>
    <row r="627" spans="1:2">
      <c r="A627" s="6">
        <f t="shared" si="16"/>
        <v>619</v>
      </c>
      <c r="B627">
        <f>IF(rand!$A619&lt;0.5,$B$5+$B$6*(-1+SQRT(2*rand!$A619)),$B$5+$B$6*(1-SQRT(2*(1-rand!$A619))))</f>
        <v>96.661607911309304</v>
      </c>
    </row>
    <row r="628" spans="1:2">
      <c r="A628" s="6">
        <f t="shared" si="16"/>
        <v>620</v>
      </c>
      <c r="B628">
        <f>IF(rand!$A620&lt;0.5,$B$5+$B$6*(-1+SQRT(2*rand!$A620)),$B$5+$B$6*(1-SQRT(2*(1-rand!$A620))))</f>
        <v>101.04364271779487</v>
      </c>
    </row>
    <row r="629" spans="1:2">
      <c r="A629" s="6">
        <f t="shared" si="16"/>
        <v>621</v>
      </c>
      <c r="B629">
        <f>IF(rand!$A621&lt;0.5,$B$5+$B$6*(-1+SQRT(2*rand!$A621)),$B$5+$B$6*(1-SQRT(2*(1-rand!$A621))))</f>
        <v>100.90385153815649</v>
      </c>
    </row>
    <row r="630" spans="1:2">
      <c r="A630" s="6">
        <f t="shared" si="16"/>
        <v>622</v>
      </c>
      <c r="B630">
        <f>IF(rand!$A622&lt;0.5,$B$5+$B$6*(-1+SQRT(2*rand!$A622)),$B$5+$B$6*(1-SQRT(2*(1-rand!$A622))))</f>
        <v>101.25851270355456</v>
      </c>
    </row>
    <row r="631" spans="1:2">
      <c r="A631" s="6">
        <f t="shared" si="16"/>
        <v>623</v>
      </c>
      <c r="B631">
        <f>IF(rand!$A623&lt;0.5,$B$5+$B$6*(-1+SQRT(2*rand!$A623)),$B$5+$B$6*(1-SQRT(2*(1-rand!$A623))))</f>
        <v>99.385958219466346</v>
      </c>
    </row>
    <row r="632" spans="1:2">
      <c r="A632" s="6">
        <f t="shared" si="16"/>
        <v>624</v>
      </c>
      <c r="B632">
        <f>IF(rand!$A624&lt;0.5,$B$5+$B$6*(-1+SQRT(2*rand!$A624)),$B$5+$B$6*(1-SQRT(2*(1-rand!$A624))))</f>
        <v>99.242544047832212</v>
      </c>
    </row>
    <row r="633" spans="1:2">
      <c r="A633" s="6">
        <f t="shared" si="16"/>
        <v>625</v>
      </c>
      <c r="B633">
        <f>IF(rand!$A625&lt;0.5,$B$5+$B$6*(-1+SQRT(2*rand!$A625)),$B$5+$B$6*(1-SQRT(2*(1-rand!$A625))))</f>
        <v>96.783042658071366</v>
      </c>
    </row>
    <row r="634" spans="1:2">
      <c r="A634" s="6">
        <f t="shared" si="16"/>
        <v>626</v>
      </c>
      <c r="B634">
        <f>IF(rand!$A626&lt;0.5,$B$5+$B$6*(-1+SQRT(2*rand!$A626)),$B$5+$B$6*(1-SQRT(2*(1-rand!$A626))))</f>
        <v>99.069875963592082</v>
      </c>
    </row>
    <row r="635" spans="1:2">
      <c r="A635" s="6">
        <f t="shared" si="16"/>
        <v>627</v>
      </c>
      <c r="B635">
        <f>IF(rand!$A627&lt;0.5,$B$5+$B$6*(-1+SQRT(2*rand!$A627)),$B$5+$B$6*(1-SQRT(2*(1-rand!$A627))))</f>
        <v>99.467762118873225</v>
      </c>
    </row>
    <row r="636" spans="1:2">
      <c r="A636" s="6">
        <f t="shared" si="16"/>
        <v>628</v>
      </c>
      <c r="B636">
        <f>IF(rand!$A628&lt;0.5,$B$5+$B$6*(-1+SQRT(2*rand!$A628)),$B$5+$B$6*(1-SQRT(2*(1-rand!$A628))))</f>
        <v>98.708988805610332</v>
      </c>
    </row>
    <row r="637" spans="1:2">
      <c r="A637" s="6">
        <f t="shared" si="16"/>
        <v>629</v>
      </c>
      <c r="B637">
        <f>IF(rand!$A629&lt;0.5,$B$5+$B$6*(-1+SQRT(2*rand!$A629)),$B$5+$B$6*(1-SQRT(2*(1-rand!$A629))))</f>
        <v>103.11532494512957</v>
      </c>
    </row>
    <row r="638" spans="1:2">
      <c r="A638" s="6">
        <f t="shared" si="16"/>
        <v>630</v>
      </c>
      <c r="B638">
        <f>IF(rand!$A630&lt;0.5,$B$5+$B$6*(-1+SQRT(2*rand!$A630)),$B$5+$B$6*(1-SQRT(2*(1-rand!$A630))))</f>
        <v>100.88029541371819</v>
      </c>
    </row>
    <row r="639" spans="1:2">
      <c r="A639" s="6">
        <f t="shared" si="16"/>
        <v>631</v>
      </c>
      <c r="B639">
        <f>IF(rand!$A631&lt;0.5,$B$5+$B$6*(-1+SQRT(2*rand!$A631)),$B$5+$B$6*(1-SQRT(2*(1-rand!$A631))))</f>
        <v>95.391144312924183</v>
      </c>
    </row>
    <row r="640" spans="1:2">
      <c r="A640" s="6">
        <f t="shared" si="16"/>
        <v>632</v>
      </c>
      <c r="B640">
        <f>IF(rand!$A632&lt;0.5,$B$5+$B$6*(-1+SQRT(2*rand!$A632)),$B$5+$B$6*(1-SQRT(2*(1-rand!$A632))))</f>
        <v>102.72586578456341</v>
      </c>
    </row>
    <row r="641" spans="1:2">
      <c r="A641" s="6">
        <f t="shared" si="16"/>
        <v>633</v>
      </c>
      <c r="B641">
        <f>IF(rand!$A633&lt;0.5,$B$5+$B$6*(-1+SQRT(2*rand!$A633)),$B$5+$B$6*(1-SQRT(2*(1-rand!$A633))))</f>
        <v>100.4821059736758</v>
      </c>
    </row>
    <row r="642" spans="1:2">
      <c r="A642" s="6">
        <f t="shared" si="16"/>
        <v>634</v>
      </c>
      <c r="B642">
        <f>IF(rand!$A634&lt;0.5,$B$5+$B$6*(-1+SQRT(2*rand!$A634)),$B$5+$B$6*(1-SQRT(2*(1-rand!$A634))))</f>
        <v>100.97907292997184</v>
      </c>
    </row>
    <row r="643" spans="1:2">
      <c r="A643" s="6">
        <f t="shared" si="16"/>
        <v>635</v>
      </c>
      <c r="B643">
        <f>IF(rand!$A635&lt;0.5,$B$5+$B$6*(-1+SQRT(2*rand!$A635)),$B$5+$B$6*(1-SQRT(2*(1-rand!$A635))))</f>
        <v>99.828357185415612</v>
      </c>
    </row>
    <row r="644" spans="1:2">
      <c r="A644" s="6">
        <f t="shared" si="16"/>
        <v>636</v>
      </c>
      <c r="B644">
        <f>IF(rand!$A636&lt;0.5,$B$5+$B$6*(-1+SQRT(2*rand!$A636)),$B$5+$B$6*(1-SQRT(2*(1-rand!$A636))))</f>
        <v>97.741752287437336</v>
      </c>
    </row>
    <row r="645" spans="1:2">
      <c r="A645" s="6">
        <f t="shared" si="16"/>
        <v>637</v>
      </c>
      <c r="B645">
        <f>IF(rand!$A637&lt;0.5,$B$5+$B$6*(-1+SQRT(2*rand!$A637)),$B$5+$B$6*(1-SQRT(2*(1-rand!$A637))))</f>
        <v>99.197077864600303</v>
      </c>
    </row>
    <row r="646" spans="1:2">
      <c r="A646" s="6">
        <f t="shared" si="16"/>
        <v>638</v>
      </c>
      <c r="B646">
        <f>IF(rand!$A638&lt;0.5,$B$5+$B$6*(-1+SQRT(2*rand!$A638)),$B$5+$B$6*(1-SQRT(2*(1-rand!$A638))))</f>
        <v>96.545951175516223</v>
      </c>
    </row>
    <row r="647" spans="1:2">
      <c r="A647" s="6">
        <f t="shared" si="16"/>
        <v>639</v>
      </c>
      <c r="B647">
        <f>IF(rand!$A639&lt;0.5,$B$5+$B$6*(-1+SQRT(2*rand!$A639)),$B$5+$B$6*(1-SQRT(2*(1-rand!$A639))))</f>
        <v>100.67516073041709</v>
      </c>
    </row>
    <row r="648" spans="1:2">
      <c r="A648" s="6">
        <f t="shared" si="16"/>
        <v>640</v>
      </c>
      <c r="B648">
        <f>IF(rand!$A640&lt;0.5,$B$5+$B$6*(-1+SQRT(2*rand!$A640)),$B$5+$B$6*(1-SQRT(2*(1-rand!$A640))))</f>
        <v>101.39844842878948</v>
      </c>
    </row>
    <row r="649" spans="1:2">
      <c r="A649" s="6">
        <f t="shared" si="16"/>
        <v>641</v>
      </c>
      <c r="B649">
        <f>IF(rand!$A641&lt;0.5,$B$5+$B$6*(-1+SQRT(2*rand!$A641)),$B$5+$B$6*(1-SQRT(2*(1-rand!$A641))))</f>
        <v>101.93763504437798</v>
      </c>
    </row>
    <row r="650" spans="1:2">
      <c r="A650" s="6">
        <f t="shared" ref="A650:A713" si="17">A649+1</f>
        <v>642</v>
      </c>
      <c r="B650">
        <f>IF(rand!$A642&lt;0.5,$B$5+$B$6*(-1+SQRT(2*rand!$A642)),$B$5+$B$6*(1-SQRT(2*(1-rand!$A642))))</f>
        <v>98.558297282578025</v>
      </c>
    </row>
    <row r="651" spans="1:2">
      <c r="A651" s="6">
        <f t="shared" si="17"/>
        <v>643</v>
      </c>
      <c r="B651">
        <f>IF(rand!$A643&lt;0.5,$B$5+$B$6*(-1+SQRT(2*rand!$A643)),$B$5+$B$6*(1-SQRT(2*(1-rand!$A643))))</f>
        <v>102.11265651850472</v>
      </c>
    </row>
    <row r="652" spans="1:2">
      <c r="A652" s="6">
        <f t="shared" si="17"/>
        <v>644</v>
      </c>
      <c r="B652">
        <f>IF(rand!$A644&lt;0.5,$B$5+$B$6*(-1+SQRT(2*rand!$A644)),$B$5+$B$6*(1-SQRT(2*(1-rand!$A644))))</f>
        <v>101.87247853998554</v>
      </c>
    </row>
    <row r="653" spans="1:2">
      <c r="A653" s="6">
        <f t="shared" si="17"/>
        <v>645</v>
      </c>
      <c r="B653">
        <f>IF(rand!$A645&lt;0.5,$B$5+$B$6*(-1+SQRT(2*rand!$A645)),$B$5+$B$6*(1-SQRT(2*(1-rand!$A645))))</f>
        <v>95.148150983221754</v>
      </c>
    </row>
    <row r="654" spans="1:2">
      <c r="A654" s="6">
        <f t="shared" si="17"/>
        <v>646</v>
      </c>
      <c r="B654">
        <f>IF(rand!$A646&lt;0.5,$B$5+$B$6*(-1+SQRT(2*rand!$A646)),$B$5+$B$6*(1-SQRT(2*(1-rand!$A646))))</f>
        <v>104.37089526280251</v>
      </c>
    </row>
    <row r="655" spans="1:2">
      <c r="A655" s="6">
        <f t="shared" si="17"/>
        <v>647</v>
      </c>
      <c r="B655">
        <f>IF(rand!$A647&lt;0.5,$B$5+$B$6*(-1+SQRT(2*rand!$A647)),$B$5+$B$6*(1-SQRT(2*(1-rand!$A647))))</f>
        <v>98.078794276227384</v>
      </c>
    </row>
    <row r="656" spans="1:2">
      <c r="A656" s="6">
        <f t="shared" si="17"/>
        <v>648</v>
      </c>
      <c r="B656">
        <f>IF(rand!$A648&lt;0.5,$B$5+$B$6*(-1+SQRT(2*rand!$A648)),$B$5+$B$6*(1-SQRT(2*(1-rand!$A648))))</f>
        <v>99.383824240531965</v>
      </c>
    </row>
    <row r="657" spans="1:2">
      <c r="A657" s="6">
        <f t="shared" si="17"/>
        <v>649</v>
      </c>
      <c r="B657">
        <f>IF(rand!$A649&lt;0.5,$B$5+$B$6*(-1+SQRT(2*rand!$A649)),$B$5+$B$6*(1-SQRT(2*(1-rand!$A649))))</f>
        <v>99.107279966070749</v>
      </c>
    </row>
    <row r="658" spans="1:2">
      <c r="A658" s="6">
        <f t="shared" si="17"/>
        <v>650</v>
      </c>
      <c r="B658">
        <f>IF(rand!$A650&lt;0.5,$B$5+$B$6*(-1+SQRT(2*rand!$A650)),$B$5+$B$6*(1-SQRT(2*(1-rand!$A650))))</f>
        <v>104.55371908285589</v>
      </c>
    </row>
    <row r="659" spans="1:2">
      <c r="A659" s="6">
        <f t="shared" si="17"/>
        <v>651</v>
      </c>
      <c r="B659">
        <f>IF(rand!$A651&lt;0.5,$B$5+$B$6*(-1+SQRT(2*rand!$A651)),$B$5+$B$6*(1-SQRT(2*(1-rand!$A651))))</f>
        <v>102.49968284547298</v>
      </c>
    </row>
    <row r="660" spans="1:2">
      <c r="A660" s="6">
        <f t="shared" si="17"/>
        <v>652</v>
      </c>
      <c r="B660">
        <f>IF(rand!$A652&lt;0.5,$B$5+$B$6*(-1+SQRT(2*rand!$A652)),$B$5+$B$6*(1-SQRT(2*(1-rand!$A652))))</f>
        <v>101.36224784036621</v>
      </c>
    </row>
    <row r="661" spans="1:2">
      <c r="A661" s="6">
        <f t="shared" si="17"/>
        <v>653</v>
      </c>
      <c r="B661">
        <f>IF(rand!$A653&lt;0.5,$B$5+$B$6*(-1+SQRT(2*rand!$A653)),$B$5+$B$6*(1-SQRT(2*(1-rand!$A653))))</f>
        <v>99.61080827575698</v>
      </c>
    </row>
    <row r="662" spans="1:2">
      <c r="A662" s="6">
        <f t="shared" si="17"/>
        <v>654</v>
      </c>
      <c r="B662">
        <f>IF(rand!$A654&lt;0.5,$B$5+$B$6*(-1+SQRT(2*rand!$A654)),$B$5+$B$6*(1-SQRT(2*(1-rand!$A654))))</f>
        <v>101.22588151693145</v>
      </c>
    </row>
    <row r="663" spans="1:2">
      <c r="A663" s="6">
        <f t="shared" si="17"/>
        <v>655</v>
      </c>
      <c r="B663">
        <f>IF(rand!$A655&lt;0.5,$B$5+$B$6*(-1+SQRT(2*rand!$A655)),$B$5+$B$6*(1-SQRT(2*(1-rand!$A655))))</f>
        <v>100.40570683743132</v>
      </c>
    </row>
    <row r="664" spans="1:2">
      <c r="A664" s="6">
        <f t="shared" si="17"/>
        <v>656</v>
      </c>
      <c r="B664">
        <f>IF(rand!$A656&lt;0.5,$B$5+$B$6*(-1+SQRT(2*rand!$A656)),$B$5+$B$6*(1-SQRT(2*(1-rand!$A656))))</f>
        <v>100.20817372382307</v>
      </c>
    </row>
    <row r="665" spans="1:2">
      <c r="A665" s="6">
        <f t="shared" si="17"/>
        <v>657</v>
      </c>
      <c r="B665">
        <f>IF(rand!$A657&lt;0.5,$B$5+$B$6*(-1+SQRT(2*rand!$A657)),$B$5+$B$6*(1-SQRT(2*(1-rand!$A657))))</f>
        <v>105.2011145890957</v>
      </c>
    </row>
    <row r="666" spans="1:2">
      <c r="A666" s="6">
        <f t="shared" si="17"/>
        <v>658</v>
      </c>
      <c r="B666">
        <f>IF(rand!$A658&lt;0.5,$B$5+$B$6*(-1+SQRT(2*rand!$A658)),$B$5+$B$6*(1-SQRT(2*(1-rand!$A658))))</f>
        <v>101.87180172880262</v>
      </c>
    </row>
    <row r="667" spans="1:2">
      <c r="A667" s="6">
        <f t="shared" si="17"/>
        <v>659</v>
      </c>
      <c r="B667">
        <f>IF(rand!$A659&lt;0.5,$B$5+$B$6*(-1+SQRT(2*rand!$A659)),$B$5+$B$6*(1-SQRT(2*(1-rand!$A659))))</f>
        <v>102.36778978190679</v>
      </c>
    </row>
    <row r="668" spans="1:2">
      <c r="A668" s="6">
        <f t="shared" si="17"/>
        <v>660</v>
      </c>
      <c r="B668">
        <f>IF(rand!$A660&lt;0.5,$B$5+$B$6*(-1+SQRT(2*rand!$A660)),$B$5+$B$6*(1-SQRT(2*(1-rand!$A660))))</f>
        <v>104.0470434438471</v>
      </c>
    </row>
    <row r="669" spans="1:2">
      <c r="A669" s="6">
        <f t="shared" si="17"/>
        <v>661</v>
      </c>
      <c r="B669">
        <f>IF(rand!$A661&lt;0.5,$B$5+$B$6*(-1+SQRT(2*rand!$A661)),$B$5+$B$6*(1-SQRT(2*(1-rand!$A661))))</f>
        <v>98.034463086206244</v>
      </c>
    </row>
    <row r="670" spans="1:2">
      <c r="A670" s="6">
        <f t="shared" si="17"/>
        <v>662</v>
      </c>
      <c r="B670">
        <f>IF(rand!$A662&lt;0.5,$B$5+$B$6*(-1+SQRT(2*rand!$A662)),$B$5+$B$6*(1-SQRT(2*(1-rand!$A662))))</f>
        <v>99.242946926313067</v>
      </c>
    </row>
    <row r="671" spans="1:2">
      <c r="A671" s="6">
        <f t="shared" si="17"/>
        <v>663</v>
      </c>
      <c r="B671">
        <f>IF(rand!$A663&lt;0.5,$B$5+$B$6*(-1+SQRT(2*rand!$A663)),$B$5+$B$6*(1-SQRT(2*(1-rand!$A663))))</f>
        <v>102.37692489767724</v>
      </c>
    </row>
    <row r="672" spans="1:2">
      <c r="A672" s="6">
        <f t="shared" si="17"/>
        <v>664</v>
      </c>
      <c r="B672">
        <f>IF(rand!$A664&lt;0.5,$B$5+$B$6*(-1+SQRT(2*rand!$A664)),$B$5+$B$6*(1-SQRT(2*(1-rand!$A664))))</f>
        <v>99.8073614433073</v>
      </c>
    </row>
    <row r="673" spans="1:2">
      <c r="A673" s="6">
        <f t="shared" si="17"/>
        <v>665</v>
      </c>
      <c r="B673">
        <f>IF(rand!$A665&lt;0.5,$B$5+$B$6*(-1+SQRT(2*rand!$A665)),$B$5+$B$6*(1-SQRT(2*(1-rand!$A665))))</f>
        <v>105.28243392201131</v>
      </c>
    </row>
    <row r="674" spans="1:2">
      <c r="A674" s="6">
        <f t="shared" si="17"/>
        <v>666</v>
      </c>
      <c r="B674">
        <f>IF(rand!$A666&lt;0.5,$B$5+$B$6*(-1+SQRT(2*rand!$A666)),$B$5+$B$6*(1-SQRT(2*(1-rand!$A666))))</f>
        <v>102.20356115175818</v>
      </c>
    </row>
    <row r="675" spans="1:2">
      <c r="A675" s="6">
        <f t="shared" si="17"/>
        <v>667</v>
      </c>
      <c r="B675">
        <f>IF(rand!$A667&lt;0.5,$B$5+$B$6*(-1+SQRT(2*rand!$A667)),$B$5+$B$6*(1-SQRT(2*(1-rand!$A667))))</f>
        <v>99.993735343043411</v>
      </c>
    </row>
    <row r="676" spans="1:2">
      <c r="A676" s="6">
        <f t="shared" si="17"/>
        <v>668</v>
      </c>
      <c r="B676">
        <f>IF(rand!$A668&lt;0.5,$B$5+$B$6*(-1+SQRT(2*rand!$A668)),$B$5+$B$6*(1-SQRT(2*(1-rand!$A668))))</f>
        <v>99.617847615830215</v>
      </c>
    </row>
    <row r="677" spans="1:2">
      <c r="A677" s="6">
        <f t="shared" si="17"/>
        <v>669</v>
      </c>
      <c r="B677">
        <f>IF(rand!$A669&lt;0.5,$B$5+$B$6*(-1+SQRT(2*rand!$A669)),$B$5+$B$6*(1-SQRT(2*(1-rand!$A669))))</f>
        <v>97.737465879592079</v>
      </c>
    </row>
    <row r="678" spans="1:2">
      <c r="A678" s="6">
        <f t="shared" si="17"/>
        <v>670</v>
      </c>
      <c r="B678">
        <f>IF(rand!$A670&lt;0.5,$B$5+$B$6*(-1+SQRT(2*rand!$A670)),$B$5+$B$6*(1-SQRT(2*(1-rand!$A670))))</f>
        <v>103.40797388505291</v>
      </c>
    </row>
    <row r="679" spans="1:2">
      <c r="A679" s="6">
        <f t="shared" si="17"/>
        <v>671</v>
      </c>
      <c r="B679">
        <f>IF(rand!$A671&lt;0.5,$B$5+$B$6*(-1+SQRT(2*rand!$A671)),$B$5+$B$6*(1-SQRT(2*(1-rand!$A671))))</f>
        <v>99.978820609841208</v>
      </c>
    </row>
    <row r="680" spans="1:2">
      <c r="A680" s="6">
        <f t="shared" si="17"/>
        <v>672</v>
      </c>
      <c r="B680">
        <f>IF(rand!$A672&lt;0.5,$B$5+$B$6*(-1+SQRT(2*rand!$A672)),$B$5+$B$6*(1-SQRT(2*(1-rand!$A672))))</f>
        <v>99.253663976339396</v>
      </c>
    </row>
    <row r="681" spans="1:2">
      <c r="A681" s="6">
        <f t="shared" si="17"/>
        <v>673</v>
      </c>
      <c r="B681">
        <f>IF(rand!$A673&lt;0.5,$B$5+$B$6*(-1+SQRT(2*rand!$A673)),$B$5+$B$6*(1-SQRT(2*(1-rand!$A673))))</f>
        <v>98.53572332056315</v>
      </c>
    </row>
    <row r="682" spans="1:2">
      <c r="A682" s="6">
        <f t="shared" si="17"/>
        <v>674</v>
      </c>
      <c r="B682">
        <f>IF(rand!$A674&lt;0.5,$B$5+$B$6*(-1+SQRT(2*rand!$A674)),$B$5+$B$6*(1-SQRT(2*(1-rand!$A674))))</f>
        <v>102.01178449890531</v>
      </c>
    </row>
    <row r="683" spans="1:2">
      <c r="A683" s="6">
        <f t="shared" si="17"/>
        <v>675</v>
      </c>
      <c r="B683">
        <f>IF(rand!$A675&lt;0.5,$B$5+$B$6*(-1+SQRT(2*rand!$A675)),$B$5+$B$6*(1-SQRT(2*(1-rand!$A675))))</f>
        <v>100.42751406943647</v>
      </c>
    </row>
    <row r="684" spans="1:2">
      <c r="A684" s="6">
        <f t="shared" si="17"/>
        <v>676</v>
      </c>
      <c r="B684">
        <f>IF(rand!$A676&lt;0.5,$B$5+$B$6*(-1+SQRT(2*rand!$A676)),$B$5+$B$6*(1-SQRT(2*(1-rand!$A676))))</f>
        <v>96.313216326507771</v>
      </c>
    </row>
    <row r="685" spans="1:2">
      <c r="A685" s="6">
        <f t="shared" si="17"/>
        <v>677</v>
      </c>
      <c r="B685">
        <f>IF(rand!$A677&lt;0.5,$B$5+$B$6*(-1+SQRT(2*rand!$A677)),$B$5+$B$6*(1-SQRT(2*(1-rand!$A677))))</f>
        <v>98.641575924933107</v>
      </c>
    </row>
    <row r="686" spans="1:2">
      <c r="A686" s="6">
        <f t="shared" si="17"/>
        <v>678</v>
      </c>
      <c r="B686">
        <f>IF(rand!$A678&lt;0.5,$B$5+$B$6*(-1+SQRT(2*rand!$A678)),$B$5+$B$6*(1-SQRT(2*(1-rand!$A678))))</f>
        <v>98.481475057548479</v>
      </c>
    </row>
    <row r="687" spans="1:2">
      <c r="A687" s="6">
        <f t="shared" si="17"/>
        <v>679</v>
      </c>
      <c r="B687">
        <f>IF(rand!$A679&lt;0.5,$B$5+$B$6*(-1+SQRT(2*rand!$A679)),$B$5+$B$6*(1-SQRT(2*(1-rand!$A679))))</f>
        <v>96.767799707120332</v>
      </c>
    </row>
    <row r="688" spans="1:2">
      <c r="A688" s="6">
        <f t="shared" si="17"/>
        <v>680</v>
      </c>
      <c r="B688">
        <f>IF(rand!$A680&lt;0.5,$B$5+$B$6*(-1+SQRT(2*rand!$A680)),$B$5+$B$6*(1-SQRT(2*(1-rand!$A680))))</f>
        <v>101.1911257817569</v>
      </c>
    </row>
    <row r="689" spans="1:2">
      <c r="A689" s="6">
        <f t="shared" si="17"/>
        <v>681</v>
      </c>
      <c r="B689">
        <f>IF(rand!$A681&lt;0.5,$B$5+$B$6*(-1+SQRT(2*rand!$A681)),$B$5+$B$6*(1-SQRT(2*(1-rand!$A681))))</f>
        <v>97.963636724984099</v>
      </c>
    </row>
    <row r="690" spans="1:2">
      <c r="A690" s="6">
        <f t="shared" si="17"/>
        <v>682</v>
      </c>
      <c r="B690">
        <f>IF(rand!$A682&lt;0.5,$B$5+$B$6*(-1+SQRT(2*rand!$A682)),$B$5+$B$6*(1-SQRT(2*(1-rand!$A682))))</f>
        <v>99.494271196776367</v>
      </c>
    </row>
    <row r="691" spans="1:2">
      <c r="A691" s="6">
        <f t="shared" si="17"/>
        <v>683</v>
      </c>
      <c r="B691">
        <f>IF(rand!$A683&lt;0.5,$B$5+$B$6*(-1+SQRT(2*rand!$A683)),$B$5+$B$6*(1-SQRT(2*(1-rand!$A683))))</f>
        <v>96.640900866297471</v>
      </c>
    </row>
    <row r="692" spans="1:2">
      <c r="A692" s="6">
        <f t="shared" si="17"/>
        <v>684</v>
      </c>
      <c r="B692">
        <f>IF(rand!$A684&lt;0.5,$B$5+$B$6*(-1+SQRT(2*rand!$A684)),$B$5+$B$6*(1-SQRT(2*(1-rand!$A684))))</f>
        <v>95.658059389793507</v>
      </c>
    </row>
    <row r="693" spans="1:2">
      <c r="A693" s="6">
        <f t="shared" si="17"/>
        <v>685</v>
      </c>
      <c r="B693">
        <f>IF(rand!$A685&lt;0.5,$B$5+$B$6*(-1+SQRT(2*rand!$A685)),$B$5+$B$6*(1-SQRT(2*(1-rand!$A685))))</f>
        <v>96.817475691452557</v>
      </c>
    </row>
    <row r="694" spans="1:2">
      <c r="A694" s="6">
        <f t="shared" si="17"/>
        <v>686</v>
      </c>
      <c r="B694">
        <f>IF(rand!$A686&lt;0.5,$B$5+$B$6*(-1+SQRT(2*rand!$A686)),$B$5+$B$6*(1-SQRT(2*(1-rand!$A686))))</f>
        <v>98.320839336806188</v>
      </c>
    </row>
    <row r="695" spans="1:2">
      <c r="A695" s="6">
        <f t="shared" si="17"/>
        <v>687</v>
      </c>
      <c r="B695">
        <f>IF(rand!$A687&lt;0.5,$B$5+$B$6*(-1+SQRT(2*rand!$A687)),$B$5+$B$6*(1-SQRT(2*(1-rand!$A687))))</f>
        <v>101.34734934681501</v>
      </c>
    </row>
    <row r="696" spans="1:2">
      <c r="A696" s="6">
        <f t="shared" si="17"/>
        <v>688</v>
      </c>
      <c r="B696">
        <f>IF(rand!$A688&lt;0.5,$B$5+$B$6*(-1+SQRT(2*rand!$A688)),$B$5+$B$6*(1-SQRT(2*(1-rand!$A688))))</f>
        <v>104.35016888441274</v>
      </c>
    </row>
    <row r="697" spans="1:2">
      <c r="A697" s="6">
        <f t="shared" si="17"/>
        <v>689</v>
      </c>
      <c r="B697">
        <f>IF(rand!$A689&lt;0.5,$B$5+$B$6*(-1+SQRT(2*rand!$A689)),$B$5+$B$6*(1-SQRT(2*(1-rand!$A689))))</f>
        <v>102.67146399147265</v>
      </c>
    </row>
    <row r="698" spans="1:2">
      <c r="A698" s="6">
        <f t="shared" si="17"/>
        <v>690</v>
      </c>
      <c r="B698">
        <f>IF(rand!$A690&lt;0.5,$B$5+$B$6*(-1+SQRT(2*rand!$A690)),$B$5+$B$6*(1-SQRT(2*(1-rand!$A690))))</f>
        <v>97.577547270114451</v>
      </c>
    </row>
    <row r="699" spans="1:2">
      <c r="A699" s="6">
        <f t="shared" si="17"/>
        <v>691</v>
      </c>
      <c r="B699">
        <f>IF(rand!$A691&lt;0.5,$B$5+$B$6*(-1+SQRT(2*rand!$A691)),$B$5+$B$6*(1-SQRT(2*(1-rand!$A691))))</f>
        <v>101.12462679900698</v>
      </c>
    </row>
    <row r="700" spans="1:2">
      <c r="A700" s="6">
        <f t="shared" si="17"/>
        <v>692</v>
      </c>
      <c r="B700">
        <f>IF(rand!$A692&lt;0.5,$B$5+$B$6*(-1+SQRT(2*rand!$A692)),$B$5+$B$6*(1-SQRT(2*(1-rand!$A692))))</f>
        <v>101.65397229185257</v>
      </c>
    </row>
    <row r="701" spans="1:2">
      <c r="A701" s="6">
        <f t="shared" si="17"/>
        <v>693</v>
      </c>
      <c r="B701">
        <f>IF(rand!$A693&lt;0.5,$B$5+$B$6*(-1+SQRT(2*rand!$A693)),$B$5+$B$6*(1-SQRT(2*(1-rand!$A693))))</f>
        <v>104.91167006224259</v>
      </c>
    </row>
    <row r="702" spans="1:2">
      <c r="A702" s="6">
        <f t="shared" si="17"/>
        <v>694</v>
      </c>
      <c r="B702">
        <f>IF(rand!$A694&lt;0.5,$B$5+$B$6*(-1+SQRT(2*rand!$A694)),$B$5+$B$6*(1-SQRT(2*(1-rand!$A694))))</f>
        <v>96.484763400005392</v>
      </c>
    </row>
    <row r="703" spans="1:2">
      <c r="A703" s="6">
        <f t="shared" si="17"/>
        <v>695</v>
      </c>
      <c r="B703">
        <f>IF(rand!$A695&lt;0.5,$B$5+$B$6*(-1+SQRT(2*rand!$A695)),$B$5+$B$6*(1-SQRT(2*(1-rand!$A695))))</f>
        <v>101.35358995731497</v>
      </c>
    </row>
    <row r="704" spans="1:2">
      <c r="A704" s="6">
        <f t="shared" si="17"/>
        <v>696</v>
      </c>
      <c r="B704">
        <f>IF(rand!$A696&lt;0.5,$B$5+$B$6*(-1+SQRT(2*rand!$A696)),$B$5+$B$6*(1-SQRT(2*(1-rand!$A696))))</f>
        <v>103.34093935011093</v>
      </c>
    </row>
    <row r="705" spans="1:2">
      <c r="A705" s="6">
        <f t="shared" si="17"/>
        <v>697</v>
      </c>
      <c r="B705">
        <f>IF(rand!$A697&lt;0.5,$B$5+$B$6*(-1+SQRT(2*rand!$A697)),$B$5+$B$6*(1-SQRT(2*(1-rand!$A697))))</f>
        <v>103.07503948010894</v>
      </c>
    </row>
    <row r="706" spans="1:2">
      <c r="A706" s="6">
        <f t="shared" si="17"/>
        <v>698</v>
      </c>
      <c r="B706">
        <f>IF(rand!$A698&lt;0.5,$B$5+$B$6*(-1+SQRT(2*rand!$A698)),$B$5+$B$6*(1-SQRT(2*(1-rand!$A698))))</f>
        <v>99.648010483331632</v>
      </c>
    </row>
    <row r="707" spans="1:2">
      <c r="A707" s="6">
        <f t="shared" si="17"/>
        <v>699</v>
      </c>
      <c r="B707">
        <f>IF(rand!$A699&lt;0.5,$B$5+$B$6*(-1+SQRT(2*rand!$A699)),$B$5+$B$6*(1-SQRT(2*(1-rand!$A699))))</f>
        <v>98.887853644631434</v>
      </c>
    </row>
    <row r="708" spans="1:2">
      <c r="A708" s="6">
        <f t="shared" si="17"/>
        <v>700</v>
      </c>
      <c r="B708">
        <f>IF(rand!$A700&lt;0.5,$B$5+$B$6*(-1+SQRT(2*rand!$A700)),$B$5+$B$6*(1-SQRT(2*(1-rand!$A700))))</f>
        <v>99.826725704762978</v>
      </c>
    </row>
    <row r="709" spans="1:2">
      <c r="A709" s="6">
        <f t="shared" si="17"/>
        <v>701</v>
      </c>
      <c r="B709">
        <f>IF(rand!$A701&lt;0.5,$B$5+$B$6*(-1+SQRT(2*rand!$A701)),$B$5+$B$6*(1-SQRT(2*(1-rand!$A701))))</f>
        <v>100.78762870417945</v>
      </c>
    </row>
    <row r="710" spans="1:2">
      <c r="A710" s="6">
        <f t="shared" si="17"/>
        <v>702</v>
      </c>
      <c r="B710">
        <f>IF(rand!$A702&lt;0.5,$B$5+$B$6*(-1+SQRT(2*rand!$A702)),$B$5+$B$6*(1-SQRT(2*(1-rand!$A702))))</f>
        <v>99.827928378519175</v>
      </c>
    </row>
    <row r="711" spans="1:2">
      <c r="A711" s="6">
        <f t="shared" si="17"/>
        <v>703</v>
      </c>
      <c r="B711">
        <f>IF(rand!$A703&lt;0.5,$B$5+$B$6*(-1+SQRT(2*rand!$A703)),$B$5+$B$6*(1-SQRT(2*(1-rand!$A703))))</f>
        <v>101.29016053151236</v>
      </c>
    </row>
    <row r="712" spans="1:2">
      <c r="A712" s="6">
        <f t="shared" si="17"/>
        <v>704</v>
      </c>
      <c r="B712">
        <f>IF(rand!$A704&lt;0.5,$B$5+$B$6*(-1+SQRT(2*rand!$A704)),$B$5+$B$6*(1-SQRT(2*(1-rand!$A704))))</f>
        <v>97.581496905141123</v>
      </c>
    </row>
    <row r="713" spans="1:2">
      <c r="A713" s="6">
        <f t="shared" si="17"/>
        <v>705</v>
      </c>
      <c r="B713">
        <f>IF(rand!$A705&lt;0.5,$B$5+$B$6*(-1+SQRT(2*rand!$A705)),$B$5+$B$6*(1-SQRT(2*(1-rand!$A705))))</f>
        <v>102.47203138373263</v>
      </c>
    </row>
    <row r="714" spans="1:2">
      <c r="A714" s="6">
        <f t="shared" ref="A714:A777" si="18">A713+1</f>
        <v>706</v>
      </c>
      <c r="B714">
        <f>IF(rand!$A706&lt;0.5,$B$5+$B$6*(-1+SQRT(2*rand!$A706)),$B$5+$B$6*(1-SQRT(2*(1-rand!$A706))))</f>
        <v>98.833082619963932</v>
      </c>
    </row>
    <row r="715" spans="1:2">
      <c r="A715" s="6">
        <f t="shared" si="18"/>
        <v>707</v>
      </c>
      <c r="B715">
        <f>IF(rand!$A707&lt;0.5,$B$5+$B$6*(-1+SQRT(2*rand!$A707)),$B$5+$B$6*(1-SQRT(2*(1-rand!$A707))))</f>
        <v>99.5620783486861</v>
      </c>
    </row>
    <row r="716" spans="1:2">
      <c r="A716" s="6">
        <f t="shared" si="18"/>
        <v>708</v>
      </c>
      <c r="B716">
        <f>IF(rand!$A708&lt;0.5,$B$5+$B$6*(-1+SQRT(2*rand!$A708)),$B$5+$B$6*(1-SQRT(2*(1-rand!$A708))))</f>
        <v>95.730405556742468</v>
      </c>
    </row>
    <row r="717" spans="1:2">
      <c r="A717" s="6">
        <f t="shared" si="18"/>
        <v>709</v>
      </c>
      <c r="B717">
        <f>IF(rand!$A709&lt;0.5,$B$5+$B$6*(-1+SQRT(2*rand!$A709)),$B$5+$B$6*(1-SQRT(2*(1-rand!$A709))))</f>
        <v>97.85995779920313</v>
      </c>
    </row>
    <row r="718" spans="1:2">
      <c r="A718" s="6">
        <f t="shared" si="18"/>
        <v>710</v>
      </c>
      <c r="B718">
        <f>IF(rand!$A710&lt;0.5,$B$5+$B$6*(-1+SQRT(2*rand!$A710)),$B$5+$B$6*(1-SQRT(2*(1-rand!$A710))))</f>
        <v>99.64287929306586</v>
      </c>
    </row>
    <row r="719" spans="1:2">
      <c r="A719" s="6">
        <f t="shared" si="18"/>
        <v>711</v>
      </c>
      <c r="B719">
        <f>IF(rand!$A711&lt;0.5,$B$5+$B$6*(-1+SQRT(2*rand!$A711)),$B$5+$B$6*(1-SQRT(2*(1-rand!$A711))))</f>
        <v>95.914203961340192</v>
      </c>
    </row>
    <row r="720" spans="1:2">
      <c r="A720" s="6">
        <f t="shared" si="18"/>
        <v>712</v>
      </c>
      <c r="B720">
        <f>IF(rand!$A712&lt;0.5,$B$5+$B$6*(-1+SQRT(2*rand!$A712)),$B$5+$B$6*(1-SQRT(2*(1-rand!$A712))))</f>
        <v>102.03467751969576</v>
      </c>
    </row>
    <row r="721" spans="1:2">
      <c r="A721" s="6">
        <f t="shared" si="18"/>
        <v>713</v>
      </c>
      <c r="B721">
        <f>IF(rand!$A713&lt;0.5,$B$5+$B$6*(-1+SQRT(2*rand!$A713)),$B$5+$B$6*(1-SQRT(2*(1-rand!$A713))))</f>
        <v>99.435955099342138</v>
      </c>
    </row>
    <row r="722" spans="1:2">
      <c r="A722" s="6">
        <f t="shared" si="18"/>
        <v>714</v>
      </c>
      <c r="B722">
        <f>IF(rand!$A714&lt;0.5,$B$5+$B$6*(-1+SQRT(2*rand!$A714)),$B$5+$B$6*(1-SQRT(2*(1-rand!$A714))))</f>
        <v>101.35200376286026</v>
      </c>
    </row>
    <row r="723" spans="1:2">
      <c r="A723" s="6">
        <f t="shared" si="18"/>
        <v>715</v>
      </c>
      <c r="B723">
        <f>IF(rand!$A715&lt;0.5,$B$5+$B$6*(-1+SQRT(2*rand!$A715)),$B$5+$B$6*(1-SQRT(2*(1-rand!$A715))))</f>
        <v>98.480176291131315</v>
      </c>
    </row>
    <row r="724" spans="1:2">
      <c r="A724" s="6">
        <f t="shared" si="18"/>
        <v>716</v>
      </c>
      <c r="B724">
        <f>IF(rand!$A716&lt;0.5,$B$5+$B$6*(-1+SQRT(2*rand!$A716)),$B$5+$B$6*(1-SQRT(2*(1-rand!$A716))))</f>
        <v>100.49179390718415</v>
      </c>
    </row>
    <row r="725" spans="1:2">
      <c r="A725" s="6">
        <f t="shared" si="18"/>
        <v>717</v>
      </c>
      <c r="B725">
        <f>IF(rand!$A717&lt;0.5,$B$5+$B$6*(-1+SQRT(2*rand!$A717)),$B$5+$B$6*(1-SQRT(2*(1-rand!$A717))))</f>
        <v>95.384495284731514</v>
      </c>
    </row>
    <row r="726" spans="1:2">
      <c r="A726" s="6">
        <f t="shared" si="18"/>
        <v>718</v>
      </c>
      <c r="B726">
        <f>IF(rand!$A718&lt;0.5,$B$5+$B$6*(-1+SQRT(2*rand!$A718)),$B$5+$B$6*(1-SQRT(2*(1-rand!$A718))))</f>
        <v>96.194372828223862</v>
      </c>
    </row>
    <row r="727" spans="1:2">
      <c r="A727" s="6">
        <f t="shared" si="18"/>
        <v>719</v>
      </c>
      <c r="B727">
        <f>IF(rand!$A719&lt;0.5,$B$5+$B$6*(-1+SQRT(2*rand!$A719)),$B$5+$B$6*(1-SQRT(2*(1-rand!$A719))))</f>
        <v>100.56143985353555</v>
      </c>
    </row>
    <row r="728" spans="1:2">
      <c r="A728" s="6">
        <f t="shared" si="18"/>
        <v>720</v>
      </c>
      <c r="B728">
        <f>IF(rand!$A720&lt;0.5,$B$5+$B$6*(-1+SQRT(2*rand!$A720)),$B$5+$B$6*(1-SQRT(2*(1-rand!$A720))))</f>
        <v>99.890439649773569</v>
      </c>
    </row>
    <row r="729" spans="1:2">
      <c r="A729" s="6">
        <f t="shared" si="18"/>
        <v>721</v>
      </c>
      <c r="B729">
        <f>IF(rand!$A721&lt;0.5,$B$5+$B$6*(-1+SQRT(2*rand!$A721)),$B$5+$B$6*(1-SQRT(2*(1-rand!$A721))))</f>
        <v>100.89361397426269</v>
      </c>
    </row>
    <row r="730" spans="1:2">
      <c r="A730" s="6">
        <f t="shared" si="18"/>
        <v>722</v>
      </c>
      <c r="B730">
        <f>IF(rand!$A722&lt;0.5,$B$5+$B$6*(-1+SQRT(2*rand!$A722)),$B$5+$B$6*(1-SQRT(2*(1-rand!$A722))))</f>
        <v>95.855639481155706</v>
      </c>
    </row>
    <row r="731" spans="1:2">
      <c r="A731" s="6">
        <f t="shared" si="18"/>
        <v>723</v>
      </c>
      <c r="B731">
        <f>IF(rand!$A723&lt;0.5,$B$5+$B$6*(-1+SQRT(2*rand!$A723)),$B$5+$B$6*(1-SQRT(2*(1-rand!$A723))))</f>
        <v>96.084516220664483</v>
      </c>
    </row>
    <row r="732" spans="1:2">
      <c r="A732" s="6">
        <f t="shared" si="18"/>
        <v>724</v>
      </c>
      <c r="B732">
        <f>IF(rand!$A724&lt;0.5,$B$5+$B$6*(-1+SQRT(2*rand!$A724)),$B$5+$B$6*(1-SQRT(2*(1-rand!$A724))))</f>
        <v>100.80464809340597</v>
      </c>
    </row>
    <row r="733" spans="1:2">
      <c r="A733" s="6">
        <f t="shared" si="18"/>
        <v>725</v>
      </c>
      <c r="B733">
        <f>IF(rand!$A725&lt;0.5,$B$5+$B$6*(-1+SQRT(2*rand!$A725)),$B$5+$B$6*(1-SQRT(2*(1-rand!$A725))))</f>
        <v>99.037924808011539</v>
      </c>
    </row>
    <row r="734" spans="1:2">
      <c r="A734" s="6">
        <f t="shared" si="18"/>
        <v>726</v>
      </c>
      <c r="B734">
        <f>IF(rand!$A726&lt;0.5,$B$5+$B$6*(-1+SQRT(2*rand!$A726)),$B$5+$B$6*(1-SQRT(2*(1-rand!$A726))))</f>
        <v>97.810423167175529</v>
      </c>
    </row>
    <row r="735" spans="1:2">
      <c r="A735" s="6">
        <f t="shared" si="18"/>
        <v>727</v>
      </c>
      <c r="B735">
        <f>IF(rand!$A727&lt;0.5,$B$5+$B$6*(-1+SQRT(2*rand!$A727)),$B$5+$B$6*(1-SQRT(2*(1-rand!$A727))))</f>
        <v>105.48437157822688</v>
      </c>
    </row>
    <row r="736" spans="1:2">
      <c r="A736" s="6">
        <f t="shared" si="18"/>
        <v>728</v>
      </c>
      <c r="B736">
        <f>IF(rand!$A728&lt;0.5,$B$5+$B$6*(-1+SQRT(2*rand!$A728)),$B$5+$B$6*(1-SQRT(2*(1-rand!$A728))))</f>
        <v>100.71090678658575</v>
      </c>
    </row>
    <row r="737" spans="1:2">
      <c r="A737" s="6">
        <f t="shared" si="18"/>
        <v>729</v>
      </c>
      <c r="B737">
        <f>IF(rand!$A729&lt;0.5,$B$5+$B$6*(-1+SQRT(2*rand!$A729)),$B$5+$B$6*(1-SQRT(2*(1-rand!$A729))))</f>
        <v>99.792734424287048</v>
      </c>
    </row>
    <row r="738" spans="1:2">
      <c r="A738" s="6">
        <f t="shared" si="18"/>
        <v>730</v>
      </c>
      <c r="B738">
        <f>IF(rand!$A730&lt;0.5,$B$5+$B$6*(-1+SQRT(2*rand!$A730)),$B$5+$B$6*(1-SQRT(2*(1-rand!$A730))))</f>
        <v>103.92038289842944</v>
      </c>
    </row>
    <row r="739" spans="1:2">
      <c r="A739" s="6">
        <f t="shared" si="18"/>
        <v>731</v>
      </c>
      <c r="B739">
        <f>IF(rand!$A731&lt;0.5,$B$5+$B$6*(-1+SQRT(2*rand!$A731)),$B$5+$B$6*(1-SQRT(2*(1-rand!$A731))))</f>
        <v>101.19538025281061</v>
      </c>
    </row>
    <row r="740" spans="1:2">
      <c r="A740" s="6">
        <f t="shared" si="18"/>
        <v>732</v>
      </c>
      <c r="B740">
        <f>IF(rand!$A732&lt;0.5,$B$5+$B$6*(-1+SQRT(2*rand!$A732)),$B$5+$B$6*(1-SQRT(2*(1-rand!$A732))))</f>
        <v>100.04786033784767</v>
      </c>
    </row>
    <row r="741" spans="1:2">
      <c r="A741" s="6">
        <f t="shared" si="18"/>
        <v>733</v>
      </c>
      <c r="B741">
        <f>IF(rand!$A733&lt;0.5,$B$5+$B$6*(-1+SQRT(2*rand!$A733)),$B$5+$B$6*(1-SQRT(2*(1-rand!$A733))))</f>
        <v>98.567110495338952</v>
      </c>
    </row>
    <row r="742" spans="1:2">
      <c r="A742" s="6">
        <f t="shared" si="18"/>
        <v>734</v>
      </c>
      <c r="B742">
        <f>IF(rand!$A734&lt;0.5,$B$5+$B$6*(-1+SQRT(2*rand!$A734)),$B$5+$B$6*(1-SQRT(2*(1-rand!$A734))))</f>
        <v>102.41397091968898</v>
      </c>
    </row>
    <row r="743" spans="1:2">
      <c r="A743" s="6">
        <f t="shared" si="18"/>
        <v>735</v>
      </c>
      <c r="B743">
        <f>IF(rand!$A735&lt;0.5,$B$5+$B$6*(-1+SQRT(2*rand!$A735)),$B$5+$B$6*(1-SQRT(2*(1-rand!$A735))))</f>
        <v>104.22728627948119</v>
      </c>
    </row>
    <row r="744" spans="1:2">
      <c r="A744" s="6">
        <f t="shared" si="18"/>
        <v>736</v>
      </c>
      <c r="B744">
        <f>IF(rand!$A736&lt;0.5,$B$5+$B$6*(-1+SQRT(2*rand!$A736)),$B$5+$B$6*(1-SQRT(2*(1-rand!$A736))))</f>
        <v>103.63371894387619</v>
      </c>
    </row>
    <row r="745" spans="1:2">
      <c r="A745" s="6">
        <f t="shared" si="18"/>
        <v>737</v>
      </c>
      <c r="B745">
        <f>IF(rand!$A737&lt;0.5,$B$5+$B$6*(-1+SQRT(2*rand!$A737)),$B$5+$B$6*(1-SQRT(2*(1-rand!$A737))))</f>
        <v>98.949699254183187</v>
      </c>
    </row>
    <row r="746" spans="1:2">
      <c r="A746" s="6">
        <f t="shared" si="18"/>
        <v>738</v>
      </c>
      <c r="B746">
        <f>IF(rand!$A738&lt;0.5,$B$5+$B$6*(-1+SQRT(2*rand!$A738)),$B$5+$B$6*(1-SQRT(2*(1-rand!$A738))))</f>
        <v>97.637942828965393</v>
      </c>
    </row>
    <row r="747" spans="1:2">
      <c r="A747" s="6">
        <f t="shared" si="18"/>
        <v>739</v>
      </c>
      <c r="B747">
        <f>IF(rand!$A739&lt;0.5,$B$5+$B$6*(-1+SQRT(2*rand!$A739)),$B$5+$B$6*(1-SQRT(2*(1-rand!$A739))))</f>
        <v>101.61365898703816</v>
      </c>
    </row>
    <row r="748" spans="1:2">
      <c r="A748" s="6">
        <f t="shared" si="18"/>
        <v>740</v>
      </c>
      <c r="B748">
        <f>IF(rand!$A740&lt;0.5,$B$5+$B$6*(-1+SQRT(2*rand!$A740)),$B$5+$B$6*(1-SQRT(2*(1-rand!$A740))))</f>
        <v>100.30951588648357</v>
      </c>
    </row>
    <row r="749" spans="1:2">
      <c r="A749" s="6">
        <f t="shared" si="18"/>
        <v>741</v>
      </c>
      <c r="B749">
        <f>IF(rand!$A741&lt;0.5,$B$5+$B$6*(-1+SQRT(2*rand!$A741)),$B$5+$B$6*(1-SQRT(2*(1-rand!$A741))))</f>
        <v>98.390886894651771</v>
      </c>
    </row>
    <row r="750" spans="1:2">
      <c r="A750" s="6">
        <f t="shared" si="18"/>
        <v>742</v>
      </c>
      <c r="B750">
        <f>IF(rand!$A742&lt;0.5,$B$5+$B$6*(-1+SQRT(2*rand!$A742)),$B$5+$B$6*(1-SQRT(2*(1-rand!$A742))))</f>
        <v>97.47731474882724</v>
      </c>
    </row>
    <row r="751" spans="1:2">
      <c r="A751" s="6">
        <f t="shared" si="18"/>
        <v>743</v>
      </c>
      <c r="B751">
        <f>IF(rand!$A743&lt;0.5,$B$5+$B$6*(-1+SQRT(2*rand!$A743)),$B$5+$B$6*(1-SQRT(2*(1-rand!$A743))))</f>
        <v>101.27083615099198</v>
      </c>
    </row>
    <row r="752" spans="1:2">
      <c r="A752" s="6">
        <f t="shared" si="18"/>
        <v>744</v>
      </c>
      <c r="B752">
        <f>IF(rand!$A744&lt;0.5,$B$5+$B$6*(-1+SQRT(2*rand!$A744)),$B$5+$B$6*(1-SQRT(2*(1-rand!$A744))))</f>
        <v>100.34932944948758</v>
      </c>
    </row>
    <row r="753" spans="1:2">
      <c r="A753" s="6">
        <f t="shared" si="18"/>
        <v>745</v>
      </c>
      <c r="B753">
        <f>IF(rand!$A745&lt;0.5,$B$5+$B$6*(-1+SQRT(2*rand!$A745)),$B$5+$B$6*(1-SQRT(2*(1-rand!$A745))))</f>
        <v>101.79373687414052</v>
      </c>
    </row>
    <row r="754" spans="1:2">
      <c r="A754" s="6">
        <f t="shared" si="18"/>
        <v>746</v>
      </c>
      <c r="B754">
        <f>IF(rand!$A746&lt;0.5,$B$5+$B$6*(-1+SQRT(2*rand!$A746)),$B$5+$B$6*(1-SQRT(2*(1-rand!$A746))))</f>
        <v>98.670422250888066</v>
      </c>
    </row>
    <row r="755" spans="1:2">
      <c r="A755" s="6">
        <f t="shared" si="18"/>
        <v>747</v>
      </c>
      <c r="B755">
        <f>IF(rand!$A747&lt;0.5,$B$5+$B$6*(-1+SQRT(2*rand!$A747)),$B$5+$B$6*(1-SQRT(2*(1-rand!$A747))))</f>
        <v>100.84708317763024</v>
      </c>
    </row>
    <row r="756" spans="1:2">
      <c r="A756" s="6">
        <f t="shared" si="18"/>
        <v>748</v>
      </c>
      <c r="B756">
        <f>IF(rand!$A748&lt;0.5,$B$5+$B$6*(-1+SQRT(2*rand!$A748)),$B$5+$B$6*(1-SQRT(2*(1-rand!$A748))))</f>
        <v>96.478902358656654</v>
      </c>
    </row>
    <row r="757" spans="1:2">
      <c r="A757" s="6">
        <f t="shared" si="18"/>
        <v>749</v>
      </c>
      <c r="B757">
        <f>IF(rand!$A749&lt;0.5,$B$5+$B$6*(-1+SQRT(2*rand!$A749)),$B$5+$B$6*(1-SQRT(2*(1-rand!$A749))))</f>
        <v>99.389704196504354</v>
      </c>
    </row>
    <row r="758" spans="1:2">
      <c r="A758" s="6">
        <f t="shared" si="18"/>
        <v>750</v>
      </c>
      <c r="B758">
        <f>IF(rand!$A750&lt;0.5,$B$5+$B$6*(-1+SQRT(2*rand!$A750)),$B$5+$B$6*(1-SQRT(2*(1-rand!$A750))))</f>
        <v>103.26263341557981</v>
      </c>
    </row>
    <row r="759" spans="1:2">
      <c r="A759" s="6">
        <f t="shared" si="18"/>
        <v>751</v>
      </c>
      <c r="B759">
        <f>IF(rand!$A751&lt;0.5,$B$5+$B$6*(-1+SQRT(2*rand!$A751)),$B$5+$B$6*(1-SQRT(2*(1-rand!$A751))))</f>
        <v>99.97387718836589</v>
      </c>
    </row>
    <row r="760" spans="1:2">
      <c r="A760" s="6">
        <f t="shared" si="18"/>
        <v>752</v>
      </c>
      <c r="B760">
        <f>IF(rand!$A752&lt;0.5,$B$5+$B$6*(-1+SQRT(2*rand!$A752)),$B$5+$B$6*(1-SQRT(2*(1-rand!$A752))))</f>
        <v>96.883148475198624</v>
      </c>
    </row>
    <row r="761" spans="1:2">
      <c r="A761" s="6">
        <f t="shared" si="18"/>
        <v>753</v>
      </c>
      <c r="B761">
        <f>IF(rand!$A753&lt;0.5,$B$5+$B$6*(-1+SQRT(2*rand!$A753)),$B$5+$B$6*(1-SQRT(2*(1-rand!$A753))))</f>
        <v>97.598192252189577</v>
      </c>
    </row>
    <row r="762" spans="1:2">
      <c r="A762" s="6">
        <f t="shared" si="18"/>
        <v>754</v>
      </c>
      <c r="B762">
        <f>IF(rand!$A754&lt;0.5,$B$5+$B$6*(-1+SQRT(2*rand!$A754)),$B$5+$B$6*(1-SQRT(2*(1-rand!$A754))))</f>
        <v>102.2753404124216</v>
      </c>
    </row>
    <row r="763" spans="1:2">
      <c r="A763" s="6">
        <f t="shared" si="18"/>
        <v>755</v>
      </c>
      <c r="B763">
        <f>IF(rand!$A755&lt;0.5,$B$5+$B$6*(-1+SQRT(2*rand!$A755)),$B$5+$B$6*(1-SQRT(2*(1-rand!$A755))))</f>
        <v>101.09061502557515</v>
      </c>
    </row>
    <row r="764" spans="1:2">
      <c r="A764" s="6">
        <f t="shared" si="18"/>
        <v>756</v>
      </c>
      <c r="B764">
        <f>IF(rand!$A756&lt;0.5,$B$5+$B$6*(-1+SQRT(2*rand!$A756)),$B$5+$B$6*(1-SQRT(2*(1-rand!$A756))))</f>
        <v>95.736041218755901</v>
      </c>
    </row>
    <row r="765" spans="1:2">
      <c r="A765" s="6">
        <f t="shared" si="18"/>
        <v>757</v>
      </c>
      <c r="B765">
        <f>IF(rand!$A757&lt;0.5,$B$5+$B$6*(-1+SQRT(2*rand!$A757)),$B$5+$B$6*(1-SQRT(2*(1-rand!$A757))))</f>
        <v>98.435570773263777</v>
      </c>
    </row>
    <row r="766" spans="1:2">
      <c r="A766" s="6">
        <f t="shared" si="18"/>
        <v>758</v>
      </c>
      <c r="B766">
        <f>IF(rand!$A758&lt;0.5,$B$5+$B$6*(-1+SQRT(2*rand!$A758)),$B$5+$B$6*(1-SQRT(2*(1-rand!$A758))))</f>
        <v>100.30414192732715</v>
      </c>
    </row>
    <row r="767" spans="1:2">
      <c r="A767" s="6">
        <f t="shared" si="18"/>
        <v>759</v>
      </c>
      <c r="B767">
        <f>IF(rand!$A759&lt;0.5,$B$5+$B$6*(-1+SQRT(2*rand!$A759)),$B$5+$B$6*(1-SQRT(2*(1-rand!$A759))))</f>
        <v>101.61421396650928</v>
      </c>
    </row>
    <row r="768" spans="1:2">
      <c r="A768" s="6">
        <f t="shared" si="18"/>
        <v>760</v>
      </c>
      <c r="B768">
        <f>IF(rand!$A760&lt;0.5,$B$5+$B$6*(-1+SQRT(2*rand!$A760)),$B$5+$B$6*(1-SQRT(2*(1-rand!$A760))))</f>
        <v>101.46034767147046</v>
      </c>
    </row>
    <row r="769" spans="1:2">
      <c r="A769" s="6">
        <f t="shared" si="18"/>
        <v>761</v>
      </c>
      <c r="B769">
        <f>IF(rand!$A761&lt;0.5,$B$5+$B$6*(-1+SQRT(2*rand!$A761)),$B$5+$B$6*(1-SQRT(2*(1-rand!$A761))))</f>
        <v>100.95457879223544</v>
      </c>
    </row>
    <row r="770" spans="1:2">
      <c r="A770" s="6">
        <f t="shared" si="18"/>
        <v>762</v>
      </c>
      <c r="B770">
        <f>IF(rand!$A762&lt;0.5,$B$5+$B$6*(-1+SQRT(2*rand!$A762)),$B$5+$B$6*(1-SQRT(2*(1-rand!$A762))))</f>
        <v>98.233877593385358</v>
      </c>
    </row>
    <row r="771" spans="1:2">
      <c r="A771" s="6">
        <f t="shared" si="18"/>
        <v>763</v>
      </c>
      <c r="B771">
        <f>IF(rand!$A763&lt;0.5,$B$5+$B$6*(-1+SQRT(2*rand!$A763)),$B$5+$B$6*(1-SQRT(2*(1-rand!$A763))))</f>
        <v>103.57094761204925</v>
      </c>
    </row>
    <row r="772" spans="1:2">
      <c r="A772" s="6">
        <f t="shared" si="18"/>
        <v>764</v>
      </c>
      <c r="B772">
        <f>IF(rand!$A764&lt;0.5,$B$5+$B$6*(-1+SQRT(2*rand!$A764)),$B$5+$B$6*(1-SQRT(2*(1-rand!$A764))))</f>
        <v>103.47684266883884</v>
      </c>
    </row>
    <row r="773" spans="1:2">
      <c r="A773" s="6">
        <f t="shared" si="18"/>
        <v>765</v>
      </c>
      <c r="B773">
        <f>IF(rand!$A765&lt;0.5,$B$5+$B$6*(-1+SQRT(2*rand!$A765)),$B$5+$B$6*(1-SQRT(2*(1-rand!$A765))))</f>
        <v>103.4925871976763</v>
      </c>
    </row>
    <row r="774" spans="1:2">
      <c r="A774" s="6">
        <f t="shared" si="18"/>
        <v>766</v>
      </c>
      <c r="B774">
        <f>IF(rand!$A766&lt;0.5,$B$5+$B$6*(-1+SQRT(2*rand!$A766)),$B$5+$B$6*(1-SQRT(2*(1-rand!$A766))))</f>
        <v>97.799021721786389</v>
      </c>
    </row>
    <row r="775" spans="1:2">
      <c r="A775" s="6">
        <f t="shared" si="18"/>
        <v>767</v>
      </c>
      <c r="B775">
        <f>IF(rand!$A767&lt;0.5,$B$5+$B$6*(-1+SQRT(2*rand!$A767)),$B$5+$B$6*(1-SQRT(2*(1-rand!$A767))))</f>
        <v>102.43016577197706</v>
      </c>
    </row>
    <row r="776" spans="1:2">
      <c r="A776" s="6">
        <f t="shared" si="18"/>
        <v>768</v>
      </c>
      <c r="B776">
        <f>IF(rand!$A768&lt;0.5,$B$5+$B$6*(-1+SQRT(2*rand!$A768)),$B$5+$B$6*(1-SQRT(2*(1-rand!$A768))))</f>
        <v>98.950434119528026</v>
      </c>
    </row>
    <row r="777" spans="1:2">
      <c r="A777" s="6">
        <f t="shared" si="18"/>
        <v>769</v>
      </c>
      <c r="B777">
        <f>IF(rand!$A769&lt;0.5,$B$5+$B$6*(-1+SQRT(2*rand!$A769)),$B$5+$B$6*(1-SQRT(2*(1-rand!$A769))))</f>
        <v>100.26837744113898</v>
      </c>
    </row>
    <row r="778" spans="1:2">
      <c r="A778" s="6">
        <f t="shared" ref="A778:A841" si="19">A777+1</f>
        <v>770</v>
      </c>
      <c r="B778">
        <f>IF(rand!$A770&lt;0.5,$B$5+$B$6*(-1+SQRT(2*rand!$A770)),$B$5+$B$6*(1-SQRT(2*(1-rand!$A770))))</f>
        <v>96.99682018739648</v>
      </c>
    </row>
    <row r="779" spans="1:2">
      <c r="A779" s="6">
        <f t="shared" si="19"/>
        <v>771</v>
      </c>
      <c r="B779">
        <f>IF(rand!$A771&lt;0.5,$B$5+$B$6*(-1+SQRT(2*rand!$A771)),$B$5+$B$6*(1-SQRT(2*(1-rand!$A771))))</f>
        <v>99.736599969557901</v>
      </c>
    </row>
    <row r="780" spans="1:2">
      <c r="A780" s="6">
        <f t="shared" si="19"/>
        <v>772</v>
      </c>
      <c r="B780">
        <f>IF(rand!$A772&lt;0.5,$B$5+$B$6*(-1+SQRT(2*rand!$A772)),$B$5+$B$6*(1-SQRT(2*(1-rand!$A772))))</f>
        <v>96.457920230213858</v>
      </c>
    </row>
    <row r="781" spans="1:2">
      <c r="A781" s="6">
        <f t="shared" si="19"/>
        <v>773</v>
      </c>
      <c r="B781">
        <f>IF(rand!$A773&lt;0.5,$B$5+$B$6*(-1+SQRT(2*rand!$A773)),$B$5+$B$6*(1-SQRT(2*(1-rand!$A773))))</f>
        <v>100.6885989072486</v>
      </c>
    </row>
    <row r="782" spans="1:2">
      <c r="A782" s="6">
        <f t="shared" si="19"/>
        <v>774</v>
      </c>
      <c r="B782">
        <f>IF(rand!$A774&lt;0.5,$B$5+$B$6*(-1+SQRT(2*rand!$A774)),$B$5+$B$6*(1-SQRT(2*(1-rand!$A774))))</f>
        <v>98.477082526633168</v>
      </c>
    </row>
    <row r="783" spans="1:2">
      <c r="A783" s="6">
        <f t="shared" si="19"/>
        <v>775</v>
      </c>
      <c r="B783">
        <f>IF(rand!$A775&lt;0.5,$B$5+$B$6*(-1+SQRT(2*rand!$A775)),$B$5+$B$6*(1-SQRT(2*(1-rand!$A775))))</f>
        <v>98.870389186272476</v>
      </c>
    </row>
    <row r="784" spans="1:2">
      <c r="A784" s="6">
        <f t="shared" si="19"/>
        <v>776</v>
      </c>
      <c r="B784">
        <f>IF(rand!$A776&lt;0.5,$B$5+$B$6*(-1+SQRT(2*rand!$A776)),$B$5+$B$6*(1-SQRT(2*(1-rand!$A776))))</f>
        <v>99.180485028367187</v>
      </c>
    </row>
    <row r="785" spans="1:2">
      <c r="A785" s="6">
        <f t="shared" si="19"/>
        <v>777</v>
      </c>
      <c r="B785">
        <f>IF(rand!$A777&lt;0.5,$B$5+$B$6*(-1+SQRT(2*rand!$A777)),$B$5+$B$6*(1-SQRT(2*(1-rand!$A777))))</f>
        <v>99.439810089390022</v>
      </c>
    </row>
    <row r="786" spans="1:2">
      <c r="A786" s="6">
        <f t="shared" si="19"/>
        <v>778</v>
      </c>
      <c r="B786">
        <f>IF(rand!$A778&lt;0.5,$B$5+$B$6*(-1+SQRT(2*rand!$A778)),$B$5+$B$6*(1-SQRT(2*(1-rand!$A778))))</f>
        <v>103.35073950112789</v>
      </c>
    </row>
    <row r="787" spans="1:2">
      <c r="A787" s="6">
        <f t="shared" si="19"/>
        <v>779</v>
      </c>
      <c r="B787">
        <f>IF(rand!$A779&lt;0.5,$B$5+$B$6*(-1+SQRT(2*rand!$A779)),$B$5+$B$6*(1-SQRT(2*(1-rand!$A779))))</f>
        <v>101.11884883689669</v>
      </c>
    </row>
    <row r="788" spans="1:2">
      <c r="A788" s="6">
        <f t="shared" si="19"/>
        <v>780</v>
      </c>
      <c r="B788">
        <f>IF(rand!$A780&lt;0.5,$B$5+$B$6*(-1+SQRT(2*rand!$A780)),$B$5+$B$6*(1-SQRT(2*(1-rand!$A780))))</f>
        <v>100.83906516776604</v>
      </c>
    </row>
    <row r="789" spans="1:2">
      <c r="A789" s="6">
        <f t="shared" si="19"/>
        <v>781</v>
      </c>
      <c r="B789">
        <f>IF(rand!$A781&lt;0.5,$B$5+$B$6*(-1+SQRT(2*rand!$A781)),$B$5+$B$6*(1-SQRT(2*(1-rand!$A781))))</f>
        <v>99.756940670264726</v>
      </c>
    </row>
    <row r="790" spans="1:2">
      <c r="A790" s="6">
        <f t="shared" si="19"/>
        <v>782</v>
      </c>
      <c r="B790">
        <f>IF(rand!$A782&lt;0.5,$B$5+$B$6*(-1+SQRT(2*rand!$A782)),$B$5+$B$6*(1-SQRT(2*(1-rand!$A782))))</f>
        <v>104.61273779814998</v>
      </c>
    </row>
    <row r="791" spans="1:2">
      <c r="A791" s="6">
        <f t="shared" si="19"/>
        <v>783</v>
      </c>
      <c r="B791">
        <f>IF(rand!$A783&lt;0.5,$B$5+$B$6*(-1+SQRT(2*rand!$A783)),$B$5+$B$6*(1-SQRT(2*(1-rand!$A783))))</f>
        <v>102.03872112199319</v>
      </c>
    </row>
    <row r="792" spans="1:2">
      <c r="A792" s="6">
        <f t="shared" si="19"/>
        <v>784</v>
      </c>
      <c r="B792">
        <f>IF(rand!$A784&lt;0.5,$B$5+$B$6*(-1+SQRT(2*rand!$A784)),$B$5+$B$6*(1-SQRT(2*(1-rand!$A784))))</f>
        <v>97.125296494726712</v>
      </c>
    </row>
    <row r="793" spans="1:2">
      <c r="A793" s="6">
        <f t="shared" si="19"/>
        <v>785</v>
      </c>
      <c r="B793">
        <f>IF(rand!$A785&lt;0.5,$B$5+$B$6*(-1+SQRT(2*rand!$A785)),$B$5+$B$6*(1-SQRT(2*(1-rand!$A785))))</f>
        <v>105.25006273269113</v>
      </c>
    </row>
    <row r="794" spans="1:2">
      <c r="A794" s="6">
        <f t="shared" si="19"/>
        <v>786</v>
      </c>
      <c r="B794">
        <f>IF(rand!$A786&lt;0.5,$B$5+$B$6*(-1+SQRT(2*rand!$A786)),$B$5+$B$6*(1-SQRT(2*(1-rand!$A786))))</f>
        <v>99.70842880693894</v>
      </c>
    </row>
    <row r="795" spans="1:2">
      <c r="A795" s="6">
        <f t="shared" si="19"/>
        <v>787</v>
      </c>
      <c r="B795">
        <f>IF(rand!$A787&lt;0.5,$B$5+$B$6*(-1+SQRT(2*rand!$A787)),$B$5+$B$6*(1-SQRT(2*(1-rand!$A787))))</f>
        <v>102.80234288929903</v>
      </c>
    </row>
    <row r="796" spans="1:2">
      <c r="A796" s="6">
        <f t="shared" si="19"/>
        <v>788</v>
      </c>
      <c r="B796">
        <f>IF(rand!$A788&lt;0.5,$B$5+$B$6*(-1+SQRT(2*rand!$A788)),$B$5+$B$6*(1-SQRT(2*(1-rand!$A788))))</f>
        <v>100.91523399478906</v>
      </c>
    </row>
    <row r="797" spans="1:2">
      <c r="A797" s="6">
        <f t="shared" si="19"/>
        <v>789</v>
      </c>
      <c r="B797">
        <f>IF(rand!$A789&lt;0.5,$B$5+$B$6*(-1+SQRT(2*rand!$A789)),$B$5+$B$6*(1-SQRT(2*(1-rand!$A789))))</f>
        <v>102.13131777467936</v>
      </c>
    </row>
    <row r="798" spans="1:2">
      <c r="A798" s="6">
        <f t="shared" si="19"/>
        <v>790</v>
      </c>
      <c r="B798">
        <f>IF(rand!$A790&lt;0.5,$B$5+$B$6*(-1+SQRT(2*rand!$A790)),$B$5+$B$6*(1-SQRT(2*(1-rand!$A790))))</f>
        <v>103.02663891538643</v>
      </c>
    </row>
    <row r="799" spans="1:2">
      <c r="A799" s="6">
        <f t="shared" si="19"/>
        <v>791</v>
      </c>
      <c r="B799">
        <f>IF(rand!$A791&lt;0.5,$B$5+$B$6*(-1+SQRT(2*rand!$A791)),$B$5+$B$6*(1-SQRT(2*(1-rand!$A791))))</f>
        <v>102.59527236997816</v>
      </c>
    </row>
    <row r="800" spans="1:2">
      <c r="A800" s="6">
        <f t="shared" si="19"/>
        <v>792</v>
      </c>
      <c r="B800">
        <f>IF(rand!$A792&lt;0.5,$B$5+$B$6*(-1+SQRT(2*rand!$A792)),$B$5+$B$6*(1-SQRT(2*(1-rand!$A792))))</f>
        <v>103.1635073149436</v>
      </c>
    </row>
    <row r="801" spans="1:2">
      <c r="A801" s="6">
        <f t="shared" si="19"/>
        <v>793</v>
      </c>
      <c r="B801">
        <f>IF(rand!$A793&lt;0.5,$B$5+$B$6*(-1+SQRT(2*rand!$A793)),$B$5+$B$6*(1-SQRT(2*(1-rand!$A793))))</f>
        <v>101.7934755792042</v>
      </c>
    </row>
    <row r="802" spans="1:2">
      <c r="A802" s="6">
        <f t="shared" si="19"/>
        <v>794</v>
      </c>
      <c r="B802">
        <f>IF(rand!$A794&lt;0.5,$B$5+$B$6*(-1+SQRT(2*rand!$A794)),$B$5+$B$6*(1-SQRT(2*(1-rand!$A794))))</f>
        <v>99.795248188458402</v>
      </c>
    </row>
    <row r="803" spans="1:2">
      <c r="A803" s="6">
        <f t="shared" si="19"/>
        <v>795</v>
      </c>
      <c r="B803">
        <f>IF(rand!$A795&lt;0.5,$B$5+$B$6*(-1+SQRT(2*rand!$A795)),$B$5+$B$6*(1-SQRT(2*(1-rand!$A795))))</f>
        <v>104.53848203331943</v>
      </c>
    </row>
    <row r="804" spans="1:2">
      <c r="A804" s="6">
        <f t="shared" si="19"/>
        <v>796</v>
      </c>
      <c r="B804">
        <f>IF(rand!$A796&lt;0.5,$B$5+$B$6*(-1+SQRT(2*rand!$A796)),$B$5+$B$6*(1-SQRT(2*(1-rand!$A796))))</f>
        <v>103.82017196109977</v>
      </c>
    </row>
    <row r="805" spans="1:2">
      <c r="A805" s="6">
        <f t="shared" si="19"/>
        <v>797</v>
      </c>
      <c r="B805">
        <f>IF(rand!$A797&lt;0.5,$B$5+$B$6*(-1+SQRT(2*rand!$A797)),$B$5+$B$6*(1-SQRT(2*(1-rand!$A797))))</f>
        <v>99.260997195975449</v>
      </c>
    </row>
    <row r="806" spans="1:2">
      <c r="A806" s="6">
        <f t="shared" si="19"/>
        <v>798</v>
      </c>
      <c r="B806">
        <f>IF(rand!$A798&lt;0.5,$B$5+$B$6*(-1+SQRT(2*rand!$A798)),$B$5+$B$6*(1-SQRT(2*(1-rand!$A798))))</f>
        <v>97.396499310290977</v>
      </c>
    </row>
    <row r="807" spans="1:2">
      <c r="A807" s="6">
        <f t="shared" si="19"/>
        <v>799</v>
      </c>
      <c r="B807">
        <f>IF(rand!$A799&lt;0.5,$B$5+$B$6*(-1+SQRT(2*rand!$A799)),$B$5+$B$6*(1-SQRT(2*(1-rand!$A799))))</f>
        <v>99.220701218323029</v>
      </c>
    </row>
    <row r="808" spans="1:2">
      <c r="A808" s="6">
        <f t="shared" si="19"/>
        <v>800</v>
      </c>
      <c r="B808">
        <f>IF(rand!$A800&lt;0.5,$B$5+$B$6*(-1+SQRT(2*rand!$A800)),$B$5+$B$6*(1-SQRT(2*(1-rand!$A800))))</f>
        <v>97.763999008201694</v>
      </c>
    </row>
    <row r="809" spans="1:2">
      <c r="A809" s="6">
        <f t="shared" si="19"/>
        <v>801</v>
      </c>
      <c r="B809">
        <f>IF(rand!$A801&lt;0.5,$B$5+$B$6*(-1+SQRT(2*rand!$A801)),$B$5+$B$6*(1-SQRT(2*(1-rand!$A801))))</f>
        <v>102.11425785168525</v>
      </c>
    </row>
    <row r="810" spans="1:2">
      <c r="A810" s="6">
        <f t="shared" si="19"/>
        <v>802</v>
      </c>
      <c r="B810">
        <f>IF(rand!$A802&lt;0.5,$B$5+$B$6*(-1+SQRT(2*rand!$A802)),$B$5+$B$6*(1-SQRT(2*(1-rand!$A802))))</f>
        <v>98.272257758539027</v>
      </c>
    </row>
    <row r="811" spans="1:2">
      <c r="A811" s="6">
        <f t="shared" si="19"/>
        <v>803</v>
      </c>
      <c r="B811">
        <f>IF(rand!$A803&lt;0.5,$B$5+$B$6*(-1+SQRT(2*rand!$A803)),$B$5+$B$6*(1-SQRT(2*(1-rand!$A803))))</f>
        <v>96.633813553927396</v>
      </c>
    </row>
    <row r="812" spans="1:2">
      <c r="A812" s="6">
        <f t="shared" si="19"/>
        <v>804</v>
      </c>
      <c r="B812">
        <f>IF(rand!$A804&lt;0.5,$B$5+$B$6*(-1+SQRT(2*rand!$A804)),$B$5+$B$6*(1-SQRT(2*(1-rand!$A804))))</f>
        <v>97.005056774215547</v>
      </c>
    </row>
    <row r="813" spans="1:2">
      <c r="A813" s="6">
        <f t="shared" si="19"/>
        <v>805</v>
      </c>
      <c r="B813">
        <f>IF(rand!$A805&lt;0.5,$B$5+$B$6*(-1+SQRT(2*rand!$A805)),$B$5+$B$6*(1-SQRT(2*(1-rand!$A805))))</f>
        <v>95.848292568970493</v>
      </c>
    </row>
    <row r="814" spans="1:2">
      <c r="A814" s="6">
        <f t="shared" si="19"/>
        <v>806</v>
      </c>
      <c r="B814">
        <f>IF(rand!$A806&lt;0.5,$B$5+$B$6*(-1+SQRT(2*rand!$A806)),$B$5+$B$6*(1-SQRT(2*(1-rand!$A806))))</f>
        <v>98.78915580448303</v>
      </c>
    </row>
    <row r="815" spans="1:2">
      <c r="A815" s="6">
        <f t="shared" si="19"/>
        <v>807</v>
      </c>
      <c r="B815">
        <f>IF(rand!$A807&lt;0.5,$B$5+$B$6*(-1+SQRT(2*rand!$A807)),$B$5+$B$6*(1-SQRT(2*(1-rand!$A807))))</f>
        <v>97.916488083641269</v>
      </c>
    </row>
    <row r="816" spans="1:2">
      <c r="A816" s="6">
        <f t="shared" si="19"/>
        <v>808</v>
      </c>
      <c r="B816">
        <f>IF(rand!$A808&lt;0.5,$B$5+$B$6*(-1+SQRT(2*rand!$A808)),$B$5+$B$6*(1-SQRT(2*(1-rand!$A808))))</f>
        <v>97.498288133039566</v>
      </c>
    </row>
    <row r="817" spans="1:2">
      <c r="A817" s="6">
        <f t="shared" si="19"/>
        <v>809</v>
      </c>
      <c r="B817">
        <f>IF(rand!$A809&lt;0.5,$B$5+$B$6*(-1+SQRT(2*rand!$A809)),$B$5+$B$6*(1-SQRT(2*(1-rand!$A809))))</f>
        <v>101.55078732004874</v>
      </c>
    </row>
    <row r="818" spans="1:2">
      <c r="A818" s="6">
        <f t="shared" si="19"/>
        <v>810</v>
      </c>
      <c r="B818">
        <f>IF(rand!$A810&lt;0.5,$B$5+$B$6*(-1+SQRT(2*rand!$A810)),$B$5+$B$6*(1-SQRT(2*(1-rand!$A810))))</f>
        <v>102.88460195054162</v>
      </c>
    </row>
    <row r="819" spans="1:2">
      <c r="A819" s="6">
        <f t="shared" si="19"/>
        <v>811</v>
      </c>
      <c r="B819">
        <f>IF(rand!$A811&lt;0.5,$B$5+$B$6*(-1+SQRT(2*rand!$A811)),$B$5+$B$6*(1-SQRT(2*(1-rand!$A811))))</f>
        <v>97.095643812185244</v>
      </c>
    </row>
    <row r="820" spans="1:2">
      <c r="A820" s="6">
        <f t="shared" si="19"/>
        <v>812</v>
      </c>
      <c r="B820">
        <f>IF(rand!$A812&lt;0.5,$B$5+$B$6*(-1+SQRT(2*rand!$A812)),$B$5+$B$6*(1-SQRT(2*(1-rand!$A812))))</f>
        <v>98.872462236416311</v>
      </c>
    </row>
    <row r="821" spans="1:2">
      <c r="A821" s="6">
        <f t="shared" si="19"/>
        <v>813</v>
      </c>
      <c r="B821">
        <f>IF(rand!$A813&lt;0.5,$B$5+$B$6*(-1+SQRT(2*rand!$A813)),$B$5+$B$6*(1-SQRT(2*(1-rand!$A813))))</f>
        <v>105.06149489792948</v>
      </c>
    </row>
    <row r="822" spans="1:2">
      <c r="A822" s="6">
        <f t="shared" si="19"/>
        <v>814</v>
      </c>
      <c r="B822">
        <f>IF(rand!$A814&lt;0.5,$B$5+$B$6*(-1+SQRT(2*rand!$A814)),$B$5+$B$6*(1-SQRT(2*(1-rand!$A814))))</f>
        <v>97.586854531631516</v>
      </c>
    </row>
    <row r="823" spans="1:2">
      <c r="A823" s="6">
        <f t="shared" si="19"/>
        <v>815</v>
      </c>
      <c r="B823">
        <f>IF(rand!$A815&lt;0.5,$B$5+$B$6*(-1+SQRT(2*rand!$A815)),$B$5+$B$6*(1-SQRT(2*(1-rand!$A815))))</f>
        <v>100.4697792426371</v>
      </c>
    </row>
    <row r="824" spans="1:2">
      <c r="A824" s="6">
        <f t="shared" si="19"/>
        <v>816</v>
      </c>
      <c r="B824">
        <f>IF(rand!$A816&lt;0.5,$B$5+$B$6*(-1+SQRT(2*rand!$A816)),$B$5+$B$6*(1-SQRT(2*(1-rand!$A816))))</f>
        <v>105.48751818366678</v>
      </c>
    </row>
    <row r="825" spans="1:2">
      <c r="A825" s="6">
        <f t="shared" si="19"/>
        <v>817</v>
      </c>
      <c r="B825">
        <f>IF(rand!$A817&lt;0.5,$B$5+$B$6*(-1+SQRT(2*rand!$A817)),$B$5+$B$6*(1-SQRT(2*(1-rand!$A817))))</f>
        <v>99.414124086617477</v>
      </c>
    </row>
    <row r="826" spans="1:2">
      <c r="A826" s="6">
        <f t="shared" si="19"/>
        <v>818</v>
      </c>
      <c r="B826">
        <f>IF(rand!$A818&lt;0.5,$B$5+$B$6*(-1+SQRT(2*rand!$A818)),$B$5+$B$6*(1-SQRT(2*(1-rand!$A818))))</f>
        <v>96.72680193664165</v>
      </c>
    </row>
    <row r="827" spans="1:2">
      <c r="A827" s="6">
        <f t="shared" si="19"/>
        <v>819</v>
      </c>
      <c r="B827">
        <f>IF(rand!$A819&lt;0.5,$B$5+$B$6*(-1+SQRT(2*rand!$A819)),$B$5+$B$6*(1-SQRT(2*(1-rand!$A819))))</f>
        <v>97.574834359251057</v>
      </c>
    </row>
    <row r="828" spans="1:2">
      <c r="A828" s="6">
        <f t="shared" si="19"/>
        <v>820</v>
      </c>
      <c r="B828">
        <f>IF(rand!$A820&lt;0.5,$B$5+$B$6*(-1+SQRT(2*rand!$A820)),$B$5+$B$6*(1-SQRT(2*(1-rand!$A820))))</f>
        <v>99.983572893123267</v>
      </c>
    </row>
    <row r="829" spans="1:2">
      <c r="A829" s="6">
        <f t="shared" si="19"/>
        <v>821</v>
      </c>
      <c r="B829">
        <f>IF(rand!$A821&lt;0.5,$B$5+$B$6*(-1+SQRT(2*rand!$A821)),$B$5+$B$6*(1-SQRT(2*(1-rand!$A821))))</f>
        <v>103.51428479350101</v>
      </c>
    </row>
    <row r="830" spans="1:2">
      <c r="A830" s="6">
        <f t="shared" si="19"/>
        <v>822</v>
      </c>
      <c r="B830">
        <f>IF(rand!$A822&lt;0.5,$B$5+$B$6*(-1+SQRT(2*rand!$A822)),$B$5+$B$6*(1-SQRT(2*(1-rand!$A822))))</f>
        <v>100.3007968367513</v>
      </c>
    </row>
    <row r="831" spans="1:2">
      <c r="A831" s="6">
        <f t="shared" si="19"/>
        <v>823</v>
      </c>
      <c r="B831">
        <f>IF(rand!$A823&lt;0.5,$B$5+$B$6*(-1+SQRT(2*rand!$A823)),$B$5+$B$6*(1-SQRT(2*(1-rand!$A823))))</f>
        <v>100.79191442776596</v>
      </c>
    </row>
    <row r="832" spans="1:2">
      <c r="A832" s="6">
        <f t="shared" si="19"/>
        <v>824</v>
      </c>
      <c r="B832">
        <f>IF(rand!$A824&lt;0.5,$B$5+$B$6*(-1+SQRT(2*rand!$A824)),$B$5+$B$6*(1-SQRT(2*(1-rand!$A824))))</f>
        <v>99.110583012544865</v>
      </c>
    </row>
    <row r="833" spans="1:2">
      <c r="A833" s="6">
        <f t="shared" si="19"/>
        <v>825</v>
      </c>
      <c r="B833">
        <f>IF(rand!$A825&lt;0.5,$B$5+$B$6*(-1+SQRT(2*rand!$A825)),$B$5+$B$6*(1-SQRT(2*(1-rand!$A825))))</f>
        <v>99.036014566307571</v>
      </c>
    </row>
    <row r="834" spans="1:2">
      <c r="A834" s="6">
        <f t="shared" si="19"/>
        <v>826</v>
      </c>
      <c r="B834">
        <f>IF(rand!$A826&lt;0.5,$B$5+$B$6*(-1+SQRT(2*rand!$A826)),$B$5+$B$6*(1-SQRT(2*(1-rand!$A826))))</f>
        <v>100.10342711689547</v>
      </c>
    </row>
    <row r="835" spans="1:2">
      <c r="A835" s="6">
        <f t="shared" si="19"/>
        <v>827</v>
      </c>
      <c r="B835">
        <f>IF(rand!$A827&lt;0.5,$B$5+$B$6*(-1+SQRT(2*rand!$A827)),$B$5+$B$6*(1-SQRT(2*(1-rand!$A827))))</f>
        <v>95.698891107806745</v>
      </c>
    </row>
    <row r="836" spans="1:2">
      <c r="A836" s="6">
        <f t="shared" si="19"/>
        <v>828</v>
      </c>
      <c r="B836">
        <f>IF(rand!$A828&lt;0.5,$B$5+$B$6*(-1+SQRT(2*rand!$A828)),$B$5+$B$6*(1-SQRT(2*(1-rand!$A828))))</f>
        <v>101.99718325053875</v>
      </c>
    </row>
    <row r="837" spans="1:2">
      <c r="A837" s="6">
        <f t="shared" si="19"/>
        <v>829</v>
      </c>
      <c r="B837">
        <f>IF(rand!$A829&lt;0.5,$B$5+$B$6*(-1+SQRT(2*rand!$A829)),$B$5+$B$6*(1-SQRT(2*(1-rand!$A829))))</f>
        <v>100.17445572936373</v>
      </c>
    </row>
    <row r="838" spans="1:2">
      <c r="A838" s="6">
        <f t="shared" si="19"/>
        <v>830</v>
      </c>
      <c r="B838">
        <f>IF(rand!$A830&lt;0.5,$B$5+$B$6*(-1+SQRT(2*rand!$A830)),$B$5+$B$6*(1-SQRT(2*(1-rand!$A830))))</f>
        <v>102.02095826596003</v>
      </c>
    </row>
    <row r="839" spans="1:2">
      <c r="A839" s="6">
        <f t="shared" si="19"/>
        <v>831</v>
      </c>
      <c r="B839">
        <f>IF(rand!$A831&lt;0.5,$B$5+$B$6*(-1+SQRT(2*rand!$A831)),$B$5+$B$6*(1-SQRT(2*(1-rand!$A831))))</f>
        <v>99.60075305968688</v>
      </c>
    </row>
    <row r="840" spans="1:2">
      <c r="A840" s="6">
        <f t="shared" si="19"/>
        <v>832</v>
      </c>
      <c r="B840">
        <f>IF(rand!$A832&lt;0.5,$B$5+$B$6*(-1+SQRT(2*rand!$A832)),$B$5+$B$6*(1-SQRT(2*(1-rand!$A832))))</f>
        <v>101.38976705882294</v>
      </c>
    </row>
    <row r="841" spans="1:2">
      <c r="A841" s="6">
        <f t="shared" si="19"/>
        <v>833</v>
      </c>
      <c r="B841">
        <f>IF(rand!$A833&lt;0.5,$B$5+$B$6*(-1+SQRT(2*rand!$A833)),$B$5+$B$6*(1-SQRT(2*(1-rand!$A833))))</f>
        <v>104.67036261321066</v>
      </c>
    </row>
    <row r="842" spans="1:2">
      <c r="A842" s="6">
        <f t="shared" ref="A842:A905" si="20">A841+1</f>
        <v>834</v>
      </c>
      <c r="B842">
        <f>IF(rand!$A834&lt;0.5,$B$5+$B$6*(-1+SQRT(2*rand!$A834)),$B$5+$B$6*(1-SQRT(2*(1-rand!$A834))))</f>
        <v>100.33287988828235</v>
      </c>
    </row>
    <row r="843" spans="1:2">
      <c r="A843" s="6">
        <f t="shared" si="20"/>
        <v>835</v>
      </c>
      <c r="B843">
        <f>IF(rand!$A835&lt;0.5,$B$5+$B$6*(-1+SQRT(2*rand!$A835)),$B$5+$B$6*(1-SQRT(2*(1-rand!$A835))))</f>
        <v>100.15355946915133</v>
      </c>
    </row>
    <row r="844" spans="1:2">
      <c r="A844" s="6">
        <f t="shared" si="20"/>
        <v>836</v>
      </c>
      <c r="B844">
        <f>IF(rand!$A836&lt;0.5,$B$5+$B$6*(-1+SQRT(2*rand!$A836)),$B$5+$B$6*(1-SQRT(2*(1-rand!$A836))))</f>
        <v>96.487777890182457</v>
      </c>
    </row>
    <row r="845" spans="1:2">
      <c r="A845" s="6">
        <f t="shared" si="20"/>
        <v>837</v>
      </c>
      <c r="B845">
        <f>IF(rand!$A837&lt;0.5,$B$5+$B$6*(-1+SQRT(2*rand!$A837)),$B$5+$B$6*(1-SQRT(2*(1-rand!$A837))))</f>
        <v>102.08541392870497</v>
      </c>
    </row>
    <row r="846" spans="1:2">
      <c r="A846" s="6">
        <f t="shared" si="20"/>
        <v>838</v>
      </c>
      <c r="B846">
        <f>IF(rand!$A838&lt;0.5,$B$5+$B$6*(-1+SQRT(2*rand!$A838)),$B$5+$B$6*(1-SQRT(2*(1-rand!$A838))))</f>
        <v>99.359962414993149</v>
      </c>
    </row>
    <row r="847" spans="1:2">
      <c r="A847" s="6">
        <f t="shared" si="20"/>
        <v>839</v>
      </c>
      <c r="B847">
        <f>IF(rand!$A839&lt;0.5,$B$5+$B$6*(-1+SQRT(2*rand!$A839)),$B$5+$B$6*(1-SQRT(2*(1-rand!$A839))))</f>
        <v>103.90490913475395</v>
      </c>
    </row>
    <row r="848" spans="1:2">
      <c r="A848" s="6">
        <f t="shared" si="20"/>
        <v>840</v>
      </c>
      <c r="B848">
        <f>IF(rand!$A840&lt;0.5,$B$5+$B$6*(-1+SQRT(2*rand!$A840)),$B$5+$B$6*(1-SQRT(2*(1-rand!$A840))))</f>
        <v>98.539828989589296</v>
      </c>
    </row>
    <row r="849" spans="1:2">
      <c r="A849" s="6">
        <f t="shared" si="20"/>
        <v>841</v>
      </c>
      <c r="B849">
        <f>IF(rand!$A841&lt;0.5,$B$5+$B$6*(-1+SQRT(2*rand!$A841)),$B$5+$B$6*(1-SQRT(2*(1-rand!$A841))))</f>
        <v>98.007968689858942</v>
      </c>
    </row>
    <row r="850" spans="1:2">
      <c r="A850" s="6">
        <f t="shared" si="20"/>
        <v>842</v>
      </c>
      <c r="B850">
        <f>IF(rand!$A842&lt;0.5,$B$5+$B$6*(-1+SQRT(2*rand!$A842)),$B$5+$B$6*(1-SQRT(2*(1-rand!$A842))))</f>
        <v>98.72050586140189</v>
      </c>
    </row>
    <row r="851" spans="1:2">
      <c r="A851" s="6">
        <f t="shared" si="20"/>
        <v>843</v>
      </c>
      <c r="B851">
        <f>IF(rand!$A843&lt;0.5,$B$5+$B$6*(-1+SQRT(2*rand!$A843)),$B$5+$B$6*(1-SQRT(2*(1-rand!$A843))))</f>
        <v>99.907049920812312</v>
      </c>
    </row>
    <row r="852" spans="1:2">
      <c r="A852" s="6">
        <f t="shared" si="20"/>
        <v>844</v>
      </c>
      <c r="B852">
        <f>IF(rand!$A844&lt;0.5,$B$5+$B$6*(-1+SQRT(2*rand!$A844)),$B$5+$B$6*(1-SQRT(2*(1-rand!$A844))))</f>
        <v>99.172120784955965</v>
      </c>
    </row>
    <row r="853" spans="1:2">
      <c r="A853" s="6">
        <f t="shared" si="20"/>
        <v>845</v>
      </c>
      <c r="B853">
        <f>IF(rand!$A845&lt;0.5,$B$5+$B$6*(-1+SQRT(2*rand!$A845)),$B$5+$B$6*(1-SQRT(2*(1-rand!$A845))))</f>
        <v>100.9010080276598</v>
      </c>
    </row>
    <row r="854" spans="1:2">
      <c r="A854" s="6">
        <f t="shared" si="20"/>
        <v>846</v>
      </c>
      <c r="B854">
        <f>IF(rand!$A846&lt;0.5,$B$5+$B$6*(-1+SQRT(2*rand!$A846)),$B$5+$B$6*(1-SQRT(2*(1-rand!$A846))))</f>
        <v>95.528573843609564</v>
      </c>
    </row>
    <row r="855" spans="1:2">
      <c r="A855" s="6">
        <f t="shared" si="20"/>
        <v>847</v>
      </c>
      <c r="B855">
        <f>IF(rand!$A847&lt;0.5,$B$5+$B$6*(-1+SQRT(2*rand!$A847)),$B$5+$B$6*(1-SQRT(2*(1-rand!$A847))))</f>
        <v>100.91623974856782</v>
      </c>
    </row>
    <row r="856" spans="1:2">
      <c r="A856" s="6">
        <f t="shared" si="20"/>
        <v>848</v>
      </c>
      <c r="B856">
        <f>IF(rand!$A848&lt;0.5,$B$5+$B$6*(-1+SQRT(2*rand!$A848)),$B$5+$B$6*(1-SQRT(2*(1-rand!$A848))))</f>
        <v>94.263664445570953</v>
      </c>
    </row>
    <row r="857" spans="1:2">
      <c r="A857" s="6">
        <f t="shared" si="20"/>
        <v>849</v>
      </c>
      <c r="B857">
        <f>IF(rand!$A849&lt;0.5,$B$5+$B$6*(-1+SQRT(2*rand!$A849)),$B$5+$B$6*(1-SQRT(2*(1-rand!$A849))))</f>
        <v>101.05098028316681</v>
      </c>
    </row>
    <row r="858" spans="1:2">
      <c r="A858" s="6">
        <f t="shared" si="20"/>
        <v>850</v>
      </c>
      <c r="B858">
        <f>IF(rand!$A850&lt;0.5,$B$5+$B$6*(-1+SQRT(2*rand!$A850)),$B$5+$B$6*(1-SQRT(2*(1-rand!$A850))))</f>
        <v>101.62832085416464</v>
      </c>
    </row>
    <row r="859" spans="1:2">
      <c r="A859" s="6">
        <f t="shared" si="20"/>
        <v>851</v>
      </c>
      <c r="B859">
        <f>IF(rand!$A851&lt;0.5,$B$5+$B$6*(-1+SQRT(2*rand!$A851)),$B$5+$B$6*(1-SQRT(2*(1-rand!$A851))))</f>
        <v>97.858970440467075</v>
      </c>
    </row>
    <row r="860" spans="1:2">
      <c r="A860" s="6">
        <f t="shared" si="20"/>
        <v>852</v>
      </c>
      <c r="B860">
        <f>IF(rand!$A852&lt;0.5,$B$5+$B$6*(-1+SQRT(2*rand!$A852)),$B$5+$B$6*(1-SQRT(2*(1-rand!$A852))))</f>
        <v>101.96757525685211</v>
      </c>
    </row>
    <row r="861" spans="1:2">
      <c r="A861" s="6">
        <f t="shared" si="20"/>
        <v>853</v>
      </c>
      <c r="B861">
        <f>IF(rand!$A853&lt;0.5,$B$5+$B$6*(-1+SQRT(2*rand!$A853)),$B$5+$B$6*(1-SQRT(2*(1-rand!$A853))))</f>
        <v>96.575976917378853</v>
      </c>
    </row>
    <row r="862" spans="1:2">
      <c r="A862" s="6">
        <f t="shared" si="20"/>
        <v>854</v>
      </c>
      <c r="B862">
        <f>IF(rand!$A854&lt;0.5,$B$5+$B$6*(-1+SQRT(2*rand!$A854)),$B$5+$B$6*(1-SQRT(2*(1-rand!$A854))))</f>
        <v>98.173334251627779</v>
      </c>
    </row>
    <row r="863" spans="1:2">
      <c r="A863" s="6">
        <f t="shared" si="20"/>
        <v>855</v>
      </c>
      <c r="B863">
        <f>IF(rand!$A855&lt;0.5,$B$5+$B$6*(-1+SQRT(2*rand!$A855)),$B$5+$B$6*(1-SQRT(2*(1-rand!$A855))))</f>
        <v>97.159881192638522</v>
      </c>
    </row>
    <row r="864" spans="1:2">
      <c r="A864" s="6">
        <f t="shared" si="20"/>
        <v>856</v>
      </c>
      <c r="B864">
        <f>IF(rand!$A856&lt;0.5,$B$5+$B$6*(-1+SQRT(2*rand!$A856)),$B$5+$B$6*(1-SQRT(2*(1-rand!$A856))))</f>
        <v>99.271323179240596</v>
      </c>
    </row>
    <row r="865" spans="1:2">
      <c r="A865" s="6">
        <f t="shared" si="20"/>
        <v>857</v>
      </c>
      <c r="B865">
        <f>IF(rand!$A857&lt;0.5,$B$5+$B$6*(-1+SQRT(2*rand!$A857)),$B$5+$B$6*(1-SQRT(2*(1-rand!$A857))))</f>
        <v>95.989991070843217</v>
      </c>
    </row>
    <row r="866" spans="1:2">
      <c r="A866" s="6">
        <f t="shared" si="20"/>
        <v>858</v>
      </c>
      <c r="B866">
        <f>IF(rand!$A858&lt;0.5,$B$5+$B$6*(-1+SQRT(2*rand!$A858)),$B$5+$B$6*(1-SQRT(2*(1-rand!$A858))))</f>
        <v>96.805397543542938</v>
      </c>
    </row>
    <row r="867" spans="1:2">
      <c r="A867" s="6">
        <f t="shared" si="20"/>
        <v>859</v>
      </c>
      <c r="B867">
        <f>IF(rand!$A859&lt;0.5,$B$5+$B$6*(-1+SQRT(2*rand!$A859)),$B$5+$B$6*(1-SQRT(2*(1-rand!$A859))))</f>
        <v>97.807280449675645</v>
      </c>
    </row>
    <row r="868" spans="1:2">
      <c r="A868" s="6">
        <f t="shared" si="20"/>
        <v>860</v>
      </c>
      <c r="B868">
        <f>IF(rand!$A860&lt;0.5,$B$5+$B$6*(-1+SQRT(2*rand!$A860)),$B$5+$B$6*(1-SQRT(2*(1-rand!$A860))))</f>
        <v>100.886452114539</v>
      </c>
    </row>
    <row r="869" spans="1:2">
      <c r="A869" s="6">
        <f t="shared" si="20"/>
        <v>861</v>
      </c>
      <c r="B869">
        <f>IF(rand!$A861&lt;0.5,$B$5+$B$6*(-1+SQRT(2*rand!$A861)),$B$5+$B$6*(1-SQRT(2*(1-rand!$A861))))</f>
        <v>100.77156778867771</v>
      </c>
    </row>
    <row r="870" spans="1:2">
      <c r="A870" s="6">
        <f t="shared" si="20"/>
        <v>862</v>
      </c>
      <c r="B870">
        <f>IF(rand!$A862&lt;0.5,$B$5+$B$6*(-1+SQRT(2*rand!$A862)),$B$5+$B$6*(1-SQRT(2*(1-rand!$A862))))</f>
        <v>102.44406091299973</v>
      </c>
    </row>
    <row r="871" spans="1:2">
      <c r="A871" s="6">
        <f t="shared" si="20"/>
        <v>863</v>
      </c>
      <c r="B871">
        <f>IF(rand!$A863&lt;0.5,$B$5+$B$6*(-1+SQRT(2*rand!$A863)),$B$5+$B$6*(1-SQRT(2*(1-rand!$A863))))</f>
        <v>99.221232673015336</v>
      </c>
    </row>
    <row r="872" spans="1:2">
      <c r="A872" s="6">
        <f t="shared" si="20"/>
        <v>864</v>
      </c>
      <c r="B872">
        <f>IF(rand!$A864&lt;0.5,$B$5+$B$6*(-1+SQRT(2*rand!$A864)),$B$5+$B$6*(1-SQRT(2*(1-rand!$A864))))</f>
        <v>103.19854745595738</v>
      </c>
    </row>
    <row r="873" spans="1:2">
      <c r="A873" s="6">
        <f t="shared" si="20"/>
        <v>865</v>
      </c>
      <c r="B873">
        <f>IF(rand!$A865&lt;0.5,$B$5+$B$6*(-1+SQRT(2*rand!$A865)),$B$5+$B$6*(1-SQRT(2*(1-rand!$A865))))</f>
        <v>102.35228805219356</v>
      </c>
    </row>
    <row r="874" spans="1:2">
      <c r="A874" s="6">
        <f t="shared" si="20"/>
        <v>866</v>
      </c>
      <c r="B874">
        <f>IF(rand!$A866&lt;0.5,$B$5+$B$6*(-1+SQRT(2*rand!$A866)),$B$5+$B$6*(1-SQRT(2*(1-rand!$A866))))</f>
        <v>100.33550990111037</v>
      </c>
    </row>
    <row r="875" spans="1:2">
      <c r="A875" s="6">
        <f t="shared" si="20"/>
        <v>867</v>
      </c>
      <c r="B875">
        <f>IF(rand!$A867&lt;0.5,$B$5+$B$6*(-1+SQRT(2*rand!$A867)),$B$5+$B$6*(1-SQRT(2*(1-rand!$A867))))</f>
        <v>100.08893355557865</v>
      </c>
    </row>
    <row r="876" spans="1:2">
      <c r="A876" s="6">
        <f t="shared" si="20"/>
        <v>868</v>
      </c>
      <c r="B876">
        <f>IF(rand!$A868&lt;0.5,$B$5+$B$6*(-1+SQRT(2*rand!$A868)),$B$5+$B$6*(1-SQRT(2*(1-rand!$A868))))</f>
        <v>96.124540663896639</v>
      </c>
    </row>
    <row r="877" spans="1:2">
      <c r="A877" s="6">
        <f t="shared" si="20"/>
        <v>869</v>
      </c>
      <c r="B877">
        <f>IF(rand!$A869&lt;0.5,$B$5+$B$6*(-1+SQRT(2*rand!$A869)),$B$5+$B$6*(1-SQRT(2*(1-rand!$A869))))</f>
        <v>99.38040225507406</v>
      </c>
    </row>
    <row r="878" spans="1:2">
      <c r="A878" s="6">
        <f t="shared" si="20"/>
        <v>870</v>
      </c>
      <c r="B878">
        <f>IF(rand!$A870&lt;0.5,$B$5+$B$6*(-1+SQRT(2*rand!$A870)),$B$5+$B$6*(1-SQRT(2*(1-rand!$A870))))</f>
        <v>97.445456486434594</v>
      </c>
    </row>
    <row r="879" spans="1:2">
      <c r="A879" s="6">
        <f t="shared" si="20"/>
        <v>871</v>
      </c>
      <c r="B879">
        <f>IF(rand!$A871&lt;0.5,$B$5+$B$6*(-1+SQRT(2*rand!$A871)),$B$5+$B$6*(1-SQRT(2*(1-rand!$A871))))</f>
        <v>96.023550994130517</v>
      </c>
    </row>
    <row r="880" spans="1:2">
      <c r="A880" s="6">
        <f t="shared" si="20"/>
        <v>872</v>
      </c>
      <c r="B880">
        <f>IF(rand!$A872&lt;0.5,$B$5+$B$6*(-1+SQRT(2*rand!$A872)),$B$5+$B$6*(1-SQRT(2*(1-rand!$A872))))</f>
        <v>100.98376923448012</v>
      </c>
    </row>
    <row r="881" spans="1:2">
      <c r="A881" s="6">
        <f t="shared" si="20"/>
        <v>873</v>
      </c>
      <c r="B881">
        <f>IF(rand!$A873&lt;0.5,$B$5+$B$6*(-1+SQRT(2*rand!$A873)),$B$5+$B$6*(1-SQRT(2*(1-rand!$A873))))</f>
        <v>96.754688665315683</v>
      </c>
    </row>
    <row r="882" spans="1:2">
      <c r="A882" s="6">
        <f t="shared" si="20"/>
        <v>874</v>
      </c>
      <c r="B882">
        <f>IF(rand!$A874&lt;0.5,$B$5+$B$6*(-1+SQRT(2*rand!$A874)),$B$5+$B$6*(1-SQRT(2*(1-rand!$A874))))</f>
        <v>104.76555834803466</v>
      </c>
    </row>
    <row r="883" spans="1:2">
      <c r="A883" s="6">
        <f t="shared" si="20"/>
        <v>875</v>
      </c>
      <c r="B883">
        <f>IF(rand!$A875&lt;0.5,$B$5+$B$6*(-1+SQRT(2*rand!$A875)),$B$5+$B$6*(1-SQRT(2*(1-rand!$A875))))</f>
        <v>103.67718392794316</v>
      </c>
    </row>
    <row r="884" spans="1:2">
      <c r="A884" s="6">
        <f t="shared" si="20"/>
        <v>876</v>
      </c>
      <c r="B884">
        <f>IF(rand!$A876&lt;0.5,$B$5+$B$6*(-1+SQRT(2*rand!$A876)),$B$5+$B$6*(1-SQRT(2*(1-rand!$A876))))</f>
        <v>101.83191627065288</v>
      </c>
    </row>
    <row r="885" spans="1:2">
      <c r="A885" s="6">
        <f t="shared" si="20"/>
        <v>877</v>
      </c>
      <c r="B885">
        <f>IF(rand!$A877&lt;0.5,$B$5+$B$6*(-1+SQRT(2*rand!$A877)),$B$5+$B$6*(1-SQRT(2*(1-rand!$A877))))</f>
        <v>102.16624565365532</v>
      </c>
    </row>
    <row r="886" spans="1:2">
      <c r="A886" s="6">
        <f t="shared" si="20"/>
        <v>878</v>
      </c>
      <c r="B886">
        <f>IF(rand!$A878&lt;0.5,$B$5+$B$6*(-1+SQRT(2*rand!$A878)),$B$5+$B$6*(1-SQRT(2*(1-rand!$A878))))</f>
        <v>99.041429845815998</v>
      </c>
    </row>
    <row r="887" spans="1:2">
      <c r="A887" s="6">
        <f t="shared" si="20"/>
        <v>879</v>
      </c>
      <c r="B887">
        <f>IF(rand!$A879&lt;0.5,$B$5+$B$6*(-1+SQRT(2*rand!$A879)),$B$5+$B$6*(1-SQRT(2*(1-rand!$A879))))</f>
        <v>102.25230562721104</v>
      </c>
    </row>
    <row r="888" spans="1:2">
      <c r="A888" s="6">
        <f t="shared" si="20"/>
        <v>880</v>
      </c>
      <c r="B888">
        <f>IF(rand!$A880&lt;0.5,$B$5+$B$6*(-1+SQRT(2*rand!$A880)),$B$5+$B$6*(1-SQRT(2*(1-rand!$A880))))</f>
        <v>98.372176275294109</v>
      </c>
    </row>
    <row r="889" spans="1:2">
      <c r="A889" s="6">
        <f t="shared" si="20"/>
        <v>881</v>
      </c>
      <c r="B889">
        <f>IF(rand!$A881&lt;0.5,$B$5+$B$6*(-1+SQRT(2*rand!$A881)),$B$5+$B$6*(1-SQRT(2*(1-rand!$A881))))</f>
        <v>100.42127110002551</v>
      </c>
    </row>
    <row r="890" spans="1:2">
      <c r="A890" s="6">
        <f t="shared" si="20"/>
        <v>882</v>
      </c>
      <c r="B890">
        <f>IF(rand!$A882&lt;0.5,$B$5+$B$6*(-1+SQRT(2*rand!$A882)),$B$5+$B$6*(1-SQRT(2*(1-rand!$A882))))</f>
        <v>94.241755491689275</v>
      </c>
    </row>
    <row r="891" spans="1:2">
      <c r="A891" s="6">
        <f t="shared" si="20"/>
        <v>883</v>
      </c>
      <c r="B891">
        <f>IF(rand!$A883&lt;0.5,$B$5+$B$6*(-1+SQRT(2*rand!$A883)),$B$5+$B$6*(1-SQRT(2*(1-rand!$A883))))</f>
        <v>98.278039346074905</v>
      </c>
    </row>
    <row r="892" spans="1:2">
      <c r="A892" s="6">
        <f t="shared" si="20"/>
        <v>884</v>
      </c>
      <c r="B892">
        <f>IF(rand!$A884&lt;0.5,$B$5+$B$6*(-1+SQRT(2*rand!$A884)),$B$5+$B$6*(1-SQRT(2*(1-rand!$A884))))</f>
        <v>100.30069014265517</v>
      </c>
    </row>
    <row r="893" spans="1:2">
      <c r="A893" s="6">
        <f t="shared" si="20"/>
        <v>885</v>
      </c>
      <c r="B893">
        <f>IF(rand!$A885&lt;0.5,$B$5+$B$6*(-1+SQRT(2*rand!$A885)),$B$5+$B$6*(1-SQRT(2*(1-rand!$A885))))</f>
        <v>100.36175863921711</v>
      </c>
    </row>
    <row r="894" spans="1:2">
      <c r="A894" s="6">
        <f t="shared" si="20"/>
        <v>886</v>
      </c>
      <c r="B894">
        <f>IF(rand!$A886&lt;0.5,$B$5+$B$6*(-1+SQRT(2*rand!$A886)),$B$5+$B$6*(1-SQRT(2*(1-rand!$A886))))</f>
        <v>99.767226628463007</v>
      </c>
    </row>
    <row r="895" spans="1:2">
      <c r="A895" s="6">
        <f t="shared" si="20"/>
        <v>887</v>
      </c>
      <c r="B895">
        <f>IF(rand!$A887&lt;0.5,$B$5+$B$6*(-1+SQRT(2*rand!$A887)),$B$5+$B$6*(1-SQRT(2*(1-rand!$A887))))</f>
        <v>100.71702790893613</v>
      </c>
    </row>
    <row r="896" spans="1:2">
      <c r="A896" s="6">
        <f t="shared" si="20"/>
        <v>888</v>
      </c>
      <c r="B896">
        <f>IF(rand!$A888&lt;0.5,$B$5+$B$6*(-1+SQRT(2*rand!$A888)),$B$5+$B$6*(1-SQRT(2*(1-rand!$A888))))</f>
        <v>99.093536003020461</v>
      </c>
    </row>
    <row r="897" spans="1:2">
      <c r="A897" s="6">
        <f t="shared" si="20"/>
        <v>889</v>
      </c>
      <c r="B897">
        <f>IF(rand!$A889&lt;0.5,$B$5+$B$6*(-1+SQRT(2*rand!$A889)),$B$5+$B$6*(1-SQRT(2*(1-rand!$A889))))</f>
        <v>104.39863267139029</v>
      </c>
    </row>
    <row r="898" spans="1:2">
      <c r="A898" s="6">
        <f t="shared" si="20"/>
        <v>890</v>
      </c>
      <c r="B898">
        <f>IF(rand!$A890&lt;0.5,$B$5+$B$6*(-1+SQRT(2*rand!$A890)),$B$5+$B$6*(1-SQRT(2*(1-rand!$A890))))</f>
        <v>98.25635777806886</v>
      </c>
    </row>
    <row r="899" spans="1:2">
      <c r="A899" s="6">
        <f t="shared" si="20"/>
        <v>891</v>
      </c>
      <c r="B899">
        <f>IF(rand!$A891&lt;0.5,$B$5+$B$6*(-1+SQRT(2*rand!$A891)),$B$5+$B$6*(1-SQRT(2*(1-rand!$A891))))</f>
        <v>102.97542605167354</v>
      </c>
    </row>
    <row r="900" spans="1:2">
      <c r="A900" s="6">
        <f t="shared" si="20"/>
        <v>892</v>
      </c>
      <c r="B900">
        <f>IF(rand!$A892&lt;0.5,$B$5+$B$6*(-1+SQRT(2*rand!$A892)),$B$5+$B$6*(1-SQRT(2*(1-rand!$A892))))</f>
        <v>96.282982017325438</v>
      </c>
    </row>
    <row r="901" spans="1:2">
      <c r="A901" s="6">
        <f t="shared" si="20"/>
        <v>893</v>
      </c>
      <c r="B901">
        <f>IF(rand!$A893&lt;0.5,$B$5+$B$6*(-1+SQRT(2*rand!$A893)),$B$5+$B$6*(1-SQRT(2*(1-rand!$A893))))</f>
        <v>101.92608632005204</v>
      </c>
    </row>
    <row r="902" spans="1:2">
      <c r="A902" s="6">
        <f t="shared" si="20"/>
        <v>894</v>
      </c>
      <c r="B902">
        <f>IF(rand!$A894&lt;0.5,$B$5+$B$6*(-1+SQRT(2*rand!$A894)),$B$5+$B$6*(1-SQRT(2*(1-rand!$A894))))</f>
        <v>97.697974300412739</v>
      </c>
    </row>
    <row r="903" spans="1:2">
      <c r="A903" s="6">
        <f t="shared" si="20"/>
        <v>895</v>
      </c>
      <c r="B903">
        <f>IF(rand!$A895&lt;0.5,$B$5+$B$6*(-1+SQRT(2*rand!$A895)),$B$5+$B$6*(1-SQRT(2*(1-rand!$A895))))</f>
        <v>95.04832674448798</v>
      </c>
    </row>
    <row r="904" spans="1:2">
      <c r="A904" s="6">
        <f t="shared" si="20"/>
        <v>896</v>
      </c>
      <c r="B904">
        <f>IF(rand!$A896&lt;0.5,$B$5+$B$6*(-1+SQRT(2*rand!$A896)),$B$5+$B$6*(1-SQRT(2*(1-rand!$A896))))</f>
        <v>103.64667435538409</v>
      </c>
    </row>
    <row r="905" spans="1:2">
      <c r="A905" s="6">
        <f t="shared" si="20"/>
        <v>897</v>
      </c>
      <c r="B905">
        <f>IF(rand!$A897&lt;0.5,$B$5+$B$6*(-1+SQRT(2*rand!$A897)),$B$5+$B$6*(1-SQRT(2*(1-rand!$A897))))</f>
        <v>96.353463193163037</v>
      </c>
    </row>
    <row r="906" spans="1:2">
      <c r="A906" s="6">
        <f t="shared" ref="A906:A969" si="21">A905+1</f>
        <v>898</v>
      </c>
      <c r="B906">
        <f>IF(rand!$A898&lt;0.5,$B$5+$B$6*(-1+SQRT(2*rand!$A898)),$B$5+$B$6*(1-SQRT(2*(1-rand!$A898))))</f>
        <v>98.579859248694532</v>
      </c>
    </row>
    <row r="907" spans="1:2">
      <c r="A907" s="6">
        <f t="shared" si="21"/>
        <v>899</v>
      </c>
      <c r="B907">
        <f>IF(rand!$A899&lt;0.5,$B$5+$B$6*(-1+SQRT(2*rand!$A899)),$B$5+$B$6*(1-SQRT(2*(1-rand!$A899))))</f>
        <v>97.8280615927507</v>
      </c>
    </row>
    <row r="908" spans="1:2">
      <c r="A908" s="6">
        <f t="shared" si="21"/>
        <v>900</v>
      </c>
      <c r="B908">
        <f>IF(rand!$A900&lt;0.5,$B$5+$B$6*(-1+SQRT(2*rand!$A900)),$B$5+$B$6*(1-SQRT(2*(1-rand!$A900))))</f>
        <v>102.63946631785419</v>
      </c>
    </row>
    <row r="909" spans="1:2">
      <c r="A909" s="6">
        <f t="shared" si="21"/>
        <v>901</v>
      </c>
      <c r="B909">
        <f>IF(rand!$A901&lt;0.5,$B$5+$B$6*(-1+SQRT(2*rand!$A901)),$B$5+$B$6*(1-SQRT(2*(1-rand!$A901))))</f>
        <v>102.57736465225277</v>
      </c>
    </row>
    <row r="910" spans="1:2">
      <c r="A910" s="6">
        <f t="shared" si="21"/>
        <v>902</v>
      </c>
      <c r="B910">
        <f>IF(rand!$A902&lt;0.5,$B$5+$B$6*(-1+SQRT(2*rand!$A902)),$B$5+$B$6*(1-SQRT(2*(1-rand!$A902))))</f>
        <v>97.423537271795595</v>
      </c>
    </row>
    <row r="911" spans="1:2">
      <c r="A911" s="6">
        <f t="shared" si="21"/>
        <v>903</v>
      </c>
      <c r="B911">
        <f>IF(rand!$A903&lt;0.5,$B$5+$B$6*(-1+SQRT(2*rand!$A903)),$B$5+$B$6*(1-SQRT(2*(1-rand!$A903))))</f>
        <v>97.778268009635397</v>
      </c>
    </row>
    <row r="912" spans="1:2">
      <c r="A912" s="6">
        <f t="shared" si="21"/>
        <v>904</v>
      </c>
      <c r="B912">
        <f>IF(rand!$A904&lt;0.5,$B$5+$B$6*(-1+SQRT(2*rand!$A904)),$B$5+$B$6*(1-SQRT(2*(1-rand!$A904))))</f>
        <v>98.482849649078233</v>
      </c>
    </row>
    <row r="913" spans="1:2">
      <c r="A913" s="6">
        <f t="shared" si="21"/>
        <v>905</v>
      </c>
      <c r="B913">
        <f>IF(rand!$A905&lt;0.5,$B$5+$B$6*(-1+SQRT(2*rand!$A905)),$B$5+$B$6*(1-SQRT(2*(1-rand!$A905))))</f>
        <v>102.30548414561505</v>
      </c>
    </row>
    <row r="914" spans="1:2">
      <c r="A914" s="6">
        <f t="shared" si="21"/>
        <v>906</v>
      </c>
      <c r="B914">
        <f>IF(rand!$A906&lt;0.5,$B$5+$B$6*(-1+SQRT(2*rand!$A906)),$B$5+$B$6*(1-SQRT(2*(1-rand!$A906))))</f>
        <v>103.35870767308423</v>
      </c>
    </row>
    <row r="915" spans="1:2">
      <c r="A915" s="6">
        <f t="shared" si="21"/>
        <v>907</v>
      </c>
      <c r="B915">
        <f>IF(rand!$A907&lt;0.5,$B$5+$B$6*(-1+SQRT(2*rand!$A907)),$B$5+$B$6*(1-SQRT(2*(1-rand!$A907))))</f>
        <v>102.35254878661443</v>
      </c>
    </row>
    <row r="916" spans="1:2">
      <c r="A916" s="6">
        <f t="shared" si="21"/>
        <v>908</v>
      </c>
      <c r="B916">
        <f>IF(rand!$A908&lt;0.5,$B$5+$B$6*(-1+SQRT(2*rand!$A908)),$B$5+$B$6*(1-SQRT(2*(1-rand!$A908))))</f>
        <v>103.30604705381909</v>
      </c>
    </row>
    <row r="917" spans="1:2">
      <c r="A917" s="6">
        <f t="shared" si="21"/>
        <v>909</v>
      </c>
      <c r="B917">
        <f>IF(rand!$A909&lt;0.5,$B$5+$B$6*(-1+SQRT(2*rand!$A909)),$B$5+$B$6*(1-SQRT(2*(1-rand!$A909))))</f>
        <v>98.003185722169491</v>
      </c>
    </row>
    <row r="918" spans="1:2">
      <c r="A918" s="6">
        <f t="shared" si="21"/>
        <v>910</v>
      </c>
      <c r="B918">
        <f>IF(rand!$A910&lt;0.5,$B$5+$B$6*(-1+SQRT(2*rand!$A910)),$B$5+$B$6*(1-SQRT(2*(1-rand!$A910))))</f>
        <v>99.183119168876956</v>
      </c>
    </row>
    <row r="919" spans="1:2">
      <c r="A919" s="6">
        <f t="shared" si="21"/>
        <v>911</v>
      </c>
      <c r="B919">
        <f>IF(rand!$A911&lt;0.5,$B$5+$B$6*(-1+SQRT(2*rand!$A911)),$B$5+$B$6*(1-SQRT(2*(1-rand!$A911))))</f>
        <v>102.76442356897681</v>
      </c>
    </row>
    <row r="920" spans="1:2">
      <c r="A920" s="6">
        <f t="shared" si="21"/>
        <v>912</v>
      </c>
      <c r="B920">
        <f>IF(rand!$A912&lt;0.5,$B$5+$B$6*(-1+SQRT(2*rand!$A912)),$B$5+$B$6*(1-SQRT(2*(1-rand!$A912))))</f>
        <v>104.1206601910522</v>
      </c>
    </row>
    <row r="921" spans="1:2">
      <c r="A921" s="6">
        <f t="shared" si="21"/>
        <v>913</v>
      </c>
      <c r="B921">
        <f>IF(rand!$A913&lt;0.5,$B$5+$B$6*(-1+SQRT(2*rand!$A913)),$B$5+$B$6*(1-SQRT(2*(1-rand!$A913))))</f>
        <v>98.591841730973101</v>
      </c>
    </row>
    <row r="922" spans="1:2">
      <c r="A922" s="6">
        <f t="shared" si="21"/>
        <v>914</v>
      </c>
      <c r="B922">
        <f>IF(rand!$A914&lt;0.5,$B$5+$B$6*(-1+SQRT(2*rand!$A914)),$B$5+$B$6*(1-SQRT(2*(1-rand!$A914))))</f>
        <v>100.75985190828774</v>
      </c>
    </row>
    <row r="923" spans="1:2">
      <c r="A923" s="6">
        <f t="shared" si="21"/>
        <v>915</v>
      </c>
      <c r="B923">
        <f>IF(rand!$A915&lt;0.5,$B$5+$B$6*(-1+SQRT(2*rand!$A915)),$B$5+$B$6*(1-SQRT(2*(1-rand!$A915))))</f>
        <v>98.324543439329062</v>
      </c>
    </row>
    <row r="924" spans="1:2">
      <c r="A924" s="6">
        <f t="shared" si="21"/>
        <v>916</v>
      </c>
      <c r="B924">
        <f>IF(rand!$A916&lt;0.5,$B$5+$B$6*(-1+SQRT(2*rand!$A916)),$B$5+$B$6*(1-SQRT(2*(1-rand!$A916))))</f>
        <v>103.64800250641237</v>
      </c>
    </row>
    <row r="925" spans="1:2">
      <c r="A925" s="6">
        <f t="shared" si="21"/>
        <v>917</v>
      </c>
      <c r="B925">
        <f>IF(rand!$A917&lt;0.5,$B$5+$B$6*(-1+SQRT(2*rand!$A917)),$B$5+$B$6*(1-SQRT(2*(1-rand!$A917))))</f>
        <v>98.364198580342887</v>
      </c>
    </row>
    <row r="926" spans="1:2">
      <c r="A926" s="6">
        <f t="shared" si="21"/>
        <v>918</v>
      </c>
      <c r="B926">
        <f>IF(rand!$A918&lt;0.5,$B$5+$B$6*(-1+SQRT(2*rand!$A918)),$B$5+$B$6*(1-SQRT(2*(1-rand!$A918))))</f>
        <v>97.436457858138681</v>
      </c>
    </row>
    <row r="927" spans="1:2">
      <c r="A927" s="6">
        <f t="shared" si="21"/>
        <v>919</v>
      </c>
      <c r="B927">
        <f>IF(rand!$A919&lt;0.5,$B$5+$B$6*(-1+SQRT(2*rand!$A919)),$B$5+$B$6*(1-SQRT(2*(1-rand!$A919))))</f>
        <v>103.53187603012165</v>
      </c>
    </row>
    <row r="928" spans="1:2">
      <c r="A928" s="6">
        <f t="shared" si="21"/>
        <v>920</v>
      </c>
      <c r="B928">
        <f>IF(rand!$A920&lt;0.5,$B$5+$B$6*(-1+SQRT(2*rand!$A920)),$B$5+$B$6*(1-SQRT(2*(1-rand!$A920))))</f>
        <v>104.74628979428084</v>
      </c>
    </row>
    <row r="929" spans="1:2">
      <c r="A929" s="6">
        <f t="shared" si="21"/>
        <v>921</v>
      </c>
      <c r="B929">
        <f>IF(rand!$A921&lt;0.5,$B$5+$B$6*(-1+SQRT(2*rand!$A921)),$B$5+$B$6*(1-SQRT(2*(1-rand!$A921))))</f>
        <v>101.79613243530902</v>
      </c>
    </row>
    <row r="930" spans="1:2">
      <c r="A930" s="6">
        <f t="shared" si="21"/>
        <v>922</v>
      </c>
      <c r="B930">
        <f>IF(rand!$A922&lt;0.5,$B$5+$B$6*(-1+SQRT(2*rand!$A922)),$B$5+$B$6*(1-SQRT(2*(1-rand!$A922))))</f>
        <v>98.662613661200609</v>
      </c>
    </row>
    <row r="931" spans="1:2">
      <c r="A931" s="6">
        <f t="shared" si="21"/>
        <v>923</v>
      </c>
      <c r="B931">
        <f>IF(rand!$A923&lt;0.5,$B$5+$B$6*(-1+SQRT(2*rand!$A923)),$B$5+$B$6*(1-SQRT(2*(1-rand!$A923))))</f>
        <v>100.94054299735234</v>
      </c>
    </row>
    <row r="932" spans="1:2">
      <c r="A932" s="6">
        <f t="shared" si="21"/>
        <v>924</v>
      </c>
      <c r="B932">
        <f>IF(rand!$A924&lt;0.5,$B$5+$B$6*(-1+SQRT(2*rand!$A924)),$B$5+$B$6*(1-SQRT(2*(1-rand!$A924))))</f>
        <v>100.89869681812681</v>
      </c>
    </row>
    <row r="933" spans="1:2">
      <c r="A933" s="6">
        <f t="shared" si="21"/>
        <v>925</v>
      </c>
      <c r="B933">
        <f>IF(rand!$A925&lt;0.5,$B$5+$B$6*(-1+SQRT(2*rand!$A925)),$B$5+$B$6*(1-SQRT(2*(1-rand!$A925))))</f>
        <v>96.14149651435082</v>
      </c>
    </row>
    <row r="934" spans="1:2">
      <c r="A934" s="6">
        <f t="shared" si="21"/>
        <v>926</v>
      </c>
      <c r="B934">
        <f>IF(rand!$A926&lt;0.5,$B$5+$B$6*(-1+SQRT(2*rand!$A926)),$B$5+$B$6*(1-SQRT(2*(1-rand!$A926))))</f>
        <v>96.673950542924445</v>
      </c>
    </row>
    <row r="935" spans="1:2">
      <c r="A935" s="6">
        <f t="shared" si="21"/>
        <v>927</v>
      </c>
      <c r="B935">
        <f>IF(rand!$A927&lt;0.5,$B$5+$B$6*(-1+SQRT(2*rand!$A927)),$B$5+$B$6*(1-SQRT(2*(1-rand!$A927))))</f>
        <v>102.6767118273127</v>
      </c>
    </row>
    <row r="936" spans="1:2">
      <c r="A936" s="6">
        <f t="shared" si="21"/>
        <v>928</v>
      </c>
      <c r="B936">
        <f>IF(rand!$A928&lt;0.5,$B$5+$B$6*(-1+SQRT(2*rand!$A928)),$B$5+$B$6*(1-SQRT(2*(1-rand!$A928))))</f>
        <v>99.29927174822221</v>
      </c>
    </row>
    <row r="937" spans="1:2">
      <c r="A937" s="6">
        <f t="shared" si="21"/>
        <v>929</v>
      </c>
      <c r="B937">
        <f>IF(rand!$A929&lt;0.5,$B$5+$B$6*(-1+SQRT(2*rand!$A929)),$B$5+$B$6*(1-SQRT(2*(1-rand!$A929))))</f>
        <v>100.20338458079783</v>
      </c>
    </row>
    <row r="938" spans="1:2">
      <c r="A938" s="6">
        <f t="shared" si="21"/>
        <v>930</v>
      </c>
      <c r="B938">
        <f>IF(rand!$A930&lt;0.5,$B$5+$B$6*(-1+SQRT(2*rand!$A930)),$B$5+$B$6*(1-SQRT(2*(1-rand!$A930))))</f>
        <v>96.165893948638285</v>
      </c>
    </row>
    <row r="939" spans="1:2">
      <c r="A939" s="6">
        <f t="shared" si="21"/>
        <v>931</v>
      </c>
      <c r="B939">
        <f>IF(rand!$A931&lt;0.5,$B$5+$B$6*(-1+SQRT(2*rand!$A931)),$B$5+$B$6*(1-SQRT(2*(1-rand!$A931))))</f>
        <v>99.999754938866786</v>
      </c>
    </row>
    <row r="940" spans="1:2">
      <c r="A940" s="6">
        <f t="shared" si="21"/>
        <v>932</v>
      </c>
      <c r="B940">
        <f>IF(rand!$A932&lt;0.5,$B$5+$B$6*(-1+SQRT(2*rand!$A932)),$B$5+$B$6*(1-SQRT(2*(1-rand!$A932))))</f>
        <v>100.53385837306496</v>
      </c>
    </row>
    <row r="941" spans="1:2">
      <c r="A941" s="6">
        <f t="shared" si="21"/>
        <v>933</v>
      </c>
      <c r="B941">
        <f>IF(rand!$A933&lt;0.5,$B$5+$B$6*(-1+SQRT(2*rand!$A933)),$B$5+$B$6*(1-SQRT(2*(1-rand!$A933))))</f>
        <v>101.48015541995042</v>
      </c>
    </row>
    <row r="942" spans="1:2">
      <c r="A942" s="6">
        <f t="shared" si="21"/>
        <v>934</v>
      </c>
      <c r="B942">
        <f>IF(rand!$A934&lt;0.5,$B$5+$B$6*(-1+SQRT(2*rand!$A934)),$B$5+$B$6*(1-SQRT(2*(1-rand!$A934))))</f>
        <v>104.23383991176775</v>
      </c>
    </row>
    <row r="943" spans="1:2">
      <c r="A943" s="6">
        <f t="shared" si="21"/>
        <v>935</v>
      </c>
      <c r="B943">
        <f>IF(rand!$A935&lt;0.5,$B$5+$B$6*(-1+SQRT(2*rand!$A935)),$B$5+$B$6*(1-SQRT(2*(1-rand!$A935))))</f>
        <v>95.445559050947878</v>
      </c>
    </row>
    <row r="944" spans="1:2">
      <c r="A944" s="6">
        <f t="shared" si="21"/>
        <v>936</v>
      </c>
      <c r="B944">
        <f>IF(rand!$A936&lt;0.5,$B$5+$B$6*(-1+SQRT(2*rand!$A936)),$B$5+$B$6*(1-SQRT(2*(1-rand!$A936))))</f>
        <v>103.8621924622415</v>
      </c>
    </row>
    <row r="945" spans="1:2">
      <c r="A945" s="6">
        <f t="shared" si="21"/>
        <v>937</v>
      </c>
      <c r="B945">
        <f>IF(rand!$A937&lt;0.5,$B$5+$B$6*(-1+SQRT(2*rand!$A937)),$B$5+$B$6*(1-SQRT(2*(1-rand!$A937))))</f>
        <v>102.98690290169677</v>
      </c>
    </row>
    <row r="946" spans="1:2">
      <c r="A946" s="6">
        <f t="shared" si="21"/>
        <v>938</v>
      </c>
      <c r="B946">
        <f>IF(rand!$A938&lt;0.5,$B$5+$B$6*(-1+SQRT(2*rand!$A938)),$B$5+$B$6*(1-SQRT(2*(1-rand!$A938))))</f>
        <v>100.1621019430455</v>
      </c>
    </row>
    <row r="947" spans="1:2">
      <c r="A947" s="6">
        <f t="shared" si="21"/>
        <v>939</v>
      </c>
      <c r="B947">
        <f>IF(rand!$A939&lt;0.5,$B$5+$B$6*(-1+SQRT(2*rand!$A939)),$B$5+$B$6*(1-SQRT(2*(1-rand!$A939))))</f>
        <v>101.12698964354058</v>
      </c>
    </row>
    <row r="948" spans="1:2">
      <c r="A948" s="6">
        <f t="shared" si="21"/>
        <v>940</v>
      </c>
      <c r="B948">
        <f>IF(rand!$A940&lt;0.5,$B$5+$B$6*(-1+SQRT(2*rand!$A940)),$B$5+$B$6*(1-SQRT(2*(1-rand!$A940))))</f>
        <v>104.73571186365444</v>
      </c>
    </row>
    <row r="949" spans="1:2">
      <c r="A949" s="6">
        <f t="shared" si="21"/>
        <v>941</v>
      </c>
      <c r="B949">
        <f>IF(rand!$A941&lt;0.5,$B$5+$B$6*(-1+SQRT(2*rand!$A941)),$B$5+$B$6*(1-SQRT(2*(1-rand!$A941))))</f>
        <v>100.65602610563718</v>
      </c>
    </row>
    <row r="950" spans="1:2">
      <c r="A950" s="6">
        <f t="shared" si="21"/>
        <v>942</v>
      </c>
      <c r="B950">
        <f>IF(rand!$A942&lt;0.5,$B$5+$B$6*(-1+SQRT(2*rand!$A942)),$B$5+$B$6*(1-SQRT(2*(1-rand!$A942))))</f>
        <v>102.63886016917287</v>
      </c>
    </row>
    <row r="951" spans="1:2">
      <c r="A951" s="6">
        <f t="shared" si="21"/>
        <v>943</v>
      </c>
      <c r="B951">
        <f>IF(rand!$A943&lt;0.5,$B$5+$B$6*(-1+SQRT(2*rand!$A943)),$B$5+$B$6*(1-SQRT(2*(1-rand!$A943))))</f>
        <v>102.94700705928491</v>
      </c>
    </row>
    <row r="952" spans="1:2">
      <c r="A952" s="6">
        <f t="shared" si="21"/>
        <v>944</v>
      </c>
      <c r="B952">
        <f>IF(rand!$A944&lt;0.5,$B$5+$B$6*(-1+SQRT(2*rand!$A944)),$B$5+$B$6*(1-SQRT(2*(1-rand!$A944))))</f>
        <v>102.30556419474523</v>
      </c>
    </row>
    <row r="953" spans="1:2">
      <c r="A953" s="6">
        <f t="shared" si="21"/>
        <v>945</v>
      </c>
      <c r="B953">
        <f>IF(rand!$A945&lt;0.5,$B$5+$B$6*(-1+SQRT(2*rand!$A945)),$B$5+$B$6*(1-SQRT(2*(1-rand!$A945))))</f>
        <v>98.657863078498295</v>
      </c>
    </row>
    <row r="954" spans="1:2">
      <c r="A954" s="6">
        <f t="shared" si="21"/>
        <v>946</v>
      </c>
      <c r="B954">
        <f>IF(rand!$A946&lt;0.5,$B$5+$B$6*(-1+SQRT(2*rand!$A946)),$B$5+$B$6*(1-SQRT(2*(1-rand!$A946))))</f>
        <v>103.28132156544167</v>
      </c>
    </row>
    <row r="955" spans="1:2">
      <c r="A955" s="6">
        <f t="shared" si="21"/>
        <v>947</v>
      </c>
      <c r="B955">
        <f>IF(rand!$A947&lt;0.5,$B$5+$B$6*(-1+SQRT(2*rand!$A947)),$B$5+$B$6*(1-SQRT(2*(1-rand!$A947))))</f>
        <v>101.00341570410779</v>
      </c>
    </row>
    <row r="956" spans="1:2">
      <c r="A956" s="6">
        <f t="shared" si="21"/>
        <v>948</v>
      </c>
      <c r="B956">
        <f>IF(rand!$A948&lt;0.5,$B$5+$B$6*(-1+SQRT(2*rand!$A948)),$B$5+$B$6*(1-SQRT(2*(1-rand!$A948))))</f>
        <v>102.74457483180201</v>
      </c>
    </row>
    <row r="957" spans="1:2">
      <c r="A957" s="6">
        <f t="shared" si="21"/>
        <v>949</v>
      </c>
      <c r="B957">
        <f>IF(rand!$A949&lt;0.5,$B$5+$B$6*(-1+SQRT(2*rand!$A949)),$B$5+$B$6*(1-SQRT(2*(1-rand!$A949))))</f>
        <v>97.155559149128123</v>
      </c>
    </row>
    <row r="958" spans="1:2">
      <c r="A958" s="6">
        <f t="shared" si="21"/>
        <v>950</v>
      </c>
      <c r="B958">
        <f>IF(rand!$A950&lt;0.5,$B$5+$B$6*(-1+SQRT(2*rand!$A950)),$B$5+$B$6*(1-SQRT(2*(1-rand!$A950))))</f>
        <v>99.450227074634554</v>
      </c>
    </row>
    <row r="959" spans="1:2">
      <c r="A959" s="6">
        <f t="shared" si="21"/>
        <v>951</v>
      </c>
      <c r="B959">
        <f>IF(rand!$A951&lt;0.5,$B$5+$B$6*(-1+SQRT(2*rand!$A951)),$B$5+$B$6*(1-SQRT(2*(1-rand!$A951))))</f>
        <v>96.677264768885081</v>
      </c>
    </row>
    <row r="960" spans="1:2">
      <c r="A960" s="6">
        <f t="shared" si="21"/>
        <v>952</v>
      </c>
      <c r="B960">
        <f>IF(rand!$A952&lt;0.5,$B$5+$B$6*(-1+SQRT(2*rand!$A952)),$B$5+$B$6*(1-SQRT(2*(1-rand!$A952))))</f>
        <v>100.93977042006773</v>
      </c>
    </row>
    <row r="961" spans="1:2">
      <c r="A961" s="6">
        <f t="shared" si="21"/>
        <v>953</v>
      </c>
      <c r="B961">
        <f>IF(rand!$A953&lt;0.5,$B$5+$B$6*(-1+SQRT(2*rand!$A953)),$B$5+$B$6*(1-SQRT(2*(1-rand!$A953))))</f>
        <v>97.73732734865925</v>
      </c>
    </row>
    <row r="962" spans="1:2">
      <c r="A962" s="6">
        <f t="shared" si="21"/>
        <v>954</v>
      </c>
      <c r="B962">
        <f>IF(rand!$A954&lt;0.5,$B$5+$B$6*(-1+SQRT(2*rand!$A954)),$B$5+$B$6*(1-SQRT(2*(1-rand!$A954))))</f>
        <v>99.666654062356187</v>
      </c>
    </row>
    <row r="963" spans="1:2">
      <c r="A963" s="6">
        <f t="shared" si="21"/>
        <v>955</v>
      </c>
      <c r="B963">
        <f>IF(rand!$A955&lt;0.5,$B$5+$B$6*(-1+SQRT(2*rand!$A955)),$B$5+$B$6*(1-SQRT(2*(1-rand!$A955))))</f>
        <v>97.712230293738372</v>
      </c>
    </row>
    <row r="964" spans="1:2">
      <c r="A964" s="6">
        <f t="shared" si="21"/>
        <v>956</v>
      </c>
      <c r="B964">
        <f>IF(rand!$A956&lt;0.5,$B$5+$B$6*(-1+SQRT(2*rand!$A956)),$B$5+$B$6*(1-SQRT(2*(1-rand!$A956))))</f>
        <v>101.35137944193136</v>
      </c>
    </row>
    <row r="965" spans="1:2">
      <c r="A965" s="6">
        <f t="shared" si="21"/>
        <v>957</v>
      </c>
      <c r="B965">
        <f>IF(rand!$A957&lt;0.5,$B$5+$B$6*(-1+SQRT(2*rand!$A957)),$B$5+$B$6*(1-SQRT(2*(1-rand!$A957))))</f>
        <v>96.90554866783738</v>
      </c>
    </row>
    <row r="966" spans="1:2">
      <c r="A966" s="6">
        <f t="shared" si="21"/>
        <v>958</v>
      </c>
      <c r="B966">
        <f>IF(rand!$A958&lt;0.5,$B$5+$B$6*(-1+SQRT(2*rand!$A958)),$B$5+$B$6*(1-SQRT(2*(1-rand!$A958))))</f>
        <v>98.618763076223928</v>
      </c>
    </row>
    <row r="967" spans="1:2">
      <c r="A967" s="6">
        <f t="shared" si="21"/>
        <v>959</v>
      </c>
      <c r="B967">
        <f>IF(rand!$A959&lt;0.5,$B$5+$B$6*(-1+SQRT(2*rand!$A959)),$B$5+$B$6*(1-SQRT(2*(1-rand!$A959))))</f>
        <v>99.481029093064322</v>
      </c>
    </row>
    <row r="968" spans="1:2">
      <c r="A968" s="6">
        <f t="shared" si="21"/>
        <v>960</v>
      </c>
      <c r="B968">
        <f>IF(rand!$A960&lt;0.5,$B$5+$B$6*(-1+SQRT(2*rand!$A960)),$B$5+$B$6*(1-SQRT(2*(1-rand!$A960))))</f>
        <v>95.78508717809683</v>
      </c>
    </row>
    <row r="969" spans="1:2">
      <c r="A969" s="6">
        <f t="shared" si="21"/>
        <v>961</v>
      </c>
      <c r="B969">
        <f>IF(rand!$A961&lt;0.5,$B$5+$B$6*(-1+SQRT(2*rand!$A961)),$B$5+$B$6*(1-SQRT(2*(1-rand!$A961))))</f>
        <v>102.18855914465583</v>
      </c>
    </row>
    <row r="970" spans="1:2">
      <c r="A970" s="6">
        <f t="shared" ref="A970:A1008" si="22">A969+1</f>
        <v>962</v>
      </c>
      <c r="B970">
        <f>IF(rand!$A962&lt;0.5,$B$5+$B$6*(-1+SQRT(2*rand!$A962)),$B$5+$B$6*(1-SQRT(2*(1-rand!$A962))))</f>
        <v>100.45811441964548</v>
      </c>
    </row>
    <row r="971" spans="1:2">
      <c r="A971" s="6">
        <f t="shared" si="22"/>
        <v>963</v>
      </c>
      <c r="B971">
        <f>IF(rand!$A963&lt;0.5,$B$5+$B$6*(-1+SQRT(2*rand!$A963)),$B$5+$B$6*(1-SQRT(2*(1-rand!$A963))))</f>
        <v>94.466292931362403</v>
      </c>
    </row>
    <row r="972" spans="1:2">
      <c r="A972" s="6">
        <f t="shared" si="22"/>
        <v>964</v>
      </c>
      <c r="B972">
        <f>IF(rand!$A964&lt;0.5,$B$5+$B$6*(-1+SQRT(2*rand!$A964)),$B$5+$B$6*(1-SQRT(2*(1-rand!$A964))))</f>
        <v>101.2977715796553</v>
      </c>
    </row>
    <row r="973" spans="1:2">
      <c r="A973" s="6">
        <f t="shared" si="22"/>
        <v>965</v>
      </c>
      <c r="B973">
        <f>IF(rand!$A965&lt;0.5,$B$5+$B$6*(-1+SQRT(2*rand!$A965)),$B$5+$B$6*(1-SQRT(2*(1-rand!$A965))))</f>
        <v>98.962974098916106</v>
      </c>
    </row>
    <row r="974" spans="1:2">
      <c r="A974" s="6">
        <f t="shared" si="22"/>
        <v>966</v>
      </c>
      <c r="B974">
        <f>IF(rand!$A966&lt;0.5,$B$5+$B$6*(-1+SQRT(2*rand!$A966)),$B$5+$B$6*(1-SQRT(2*(1-rand!$A966))))</f>
        <v>100.86599312573935</v>
      </c>
    </row>
    <row r="975" spans="1:2">
      <c r="A975" s="6">
        <f t="shared" si="22"/>
        <v>967</v>
      </c>
      <c r="B975">
        <f>IF(rand!$A967&lt;0.5,$B$5+$B$6*(-1+SQRT(2*rand!$A967)),$B$5+$B$6*(1-SQRT(2*(1-rand!$A967))))</f>
        <v>99.254309170836038</v>
      </c>
    </row>
    <row r="976" spans="1:2">
      <c r="A976" s="6">
        <f t="shared" si="22"/>
        <v>968</v>
      </c>
      <c r="B976">
        <f>IF(rand!$A968&lt;0.5,$B$5+$B$6*(-1+SQRT(2*rand!$A968)),$B$5+$B$6*(1-SQRT(2*(1-rand!$A968))))</f>
        <v>97.671174124111388</v>
      </c>
    </row>
    <row r="977" spans="1:2">
      <c r="A977" s="6">
        <f t="shared" si="22"/>
        <v>969</v>
      </c>
      <c r="B977">
        <f>IF(rand!$A969&lt;0.5,$B$5+$B$6*(-1+SQRT(2*rand!$A969)),$B$5+$B$6*(1-SQRT(2*(1-rand!$A969))))</f>
        <v>100.8257962339371</v>
      </c>
    </row>
    <row r="978" spans="1:2">
      <c r="A978" s="6">
        <f t="shared" si="22"/>
        <v>970</v>
      </c>
      <c r="B978">
        <f>IF(rand!$A970&lt;0.5,$B$5+$B$6*(-1+SQRT(2*rand!$A970)),$B$5+$B$6*(1-SQRT(2*(1-rand!$A970))))</f>
        <v>98.03681713418635</v>
      </c>
    </row>
    <row r="979" spans="1:2">
      <c r="A979" s="6">
        <f t="shared" si="22"/>
        <v>971</v>
      </c>
      <c r="B979">
        <f>IF(rand!$A971&lt;0.5,$B$5+$B$6*(-1+SQRT(2*rand!$A971)),$B$5+$B$6*(1-SQRT(2*(1-rand!$A971))))</f>
        <v>102.80535472924603</v>
      </c>
    </row>
    <row r="980" spans="1:2">
      <c r="A980" s="6">
        <f t="shared" si="22"/>
        <v>972</v>
      </c>
      <c r="B980">
        <f>IF(rand!$A972&lt;0.5,$B$5+$B$6*(-1+SQRT(2*rand!$A972)),$B$5+$B$6*(1-SQRT(2*(1-rand!$A972))))</f>
        <v>98.127683360637704</v>
      </c>
    </row>
    <row r="981" spans="1:2">
      <c r="A981" s="6">
        <f t="shared" si="22"/>
        <v>973</v>
      </c>
      <c r="B981">
        <f>IF(rand!$A973&lt;0.5,$B$5+$B$6*(-1+SQRT(2*rand!$A973)),$B$5+$B$6*(1-SQRT(2*(1-rand!$A973))))</f>
        <v>97.863530176600236</v>
      </c>
    </row>
    <row r="982" spans="1:2">
      <c r="A982" s="6">
        <f t="shared" si="22"/>
        <v>974</v>
      </c>
      <c r="B982">
        <f>IF(rand!$A974&lt;0.5,$B$5+$B$6*(-1+SQRT(2*rand!$A974)),$B$5+$B$6*(1-SQRT(2*(1-rand!$A974))))</f>
        <v>102.54142448195761</v>
      </c>
    </row>
    <row r="983" spans="1:2">
      <c r="A983" s="6">
        <f t="shared" si="22"/>
        <v>975</v>
      </c>
      <c r="B983">
        <f>IF(rand!$A975&lt;0.5,$B$5+$B$6*(-1+SQRT(2*rand!$A975)),$B$5+$B$6*(1-SQRT(2*(1-rand!$A975))))</f>
        <v>98.945163298288918</v>
      </c>
    </row>
    <row r="984" spans="1:2">
      <c r="A984" s="6">
        <f t="shared" si="22"/>
        <v>976</v>
      </c>
      <c r="B984">
        <f>IF(rand!$A976&lt;0.5,$B$5+$B$6*(-1+SQRT(2*rand!$A976)),$B$5+$B$6*(1-SQRT(2*(1-rand!$A976))))</f>
        <v>95.021689619143004</v>
      </c>
    </row>
    <row r="985" spans="1:2">
      <c r="A985" s="6">
        <f t="shared" si="22"/>
        <v>977</v>
      </c>
      <c r="B985">
        <f>IF(rand!$A977&lt;0.5,$B$5+$B$6*(-1+SQRT(2*rand!$A977)),$B$5+$B$6*(1-SQRT(2*(1-rand!$A977))))</f>
        <v>101.05950436099599</v>
      </c>
    </row>
    <row r="986" spans="1:2">
      <c r="A986" s="6">
        <f t="shared" si="22"/>
        <v>978</v>
      </c>
      <c r="B986">
        <f>IF(rand!$A978&lt;0.5,$B$5+$B$6*(-1+SQRT(2*rand!$A978)),$B$5+$B$6*(1-SQRT(2*(1-rand!$A978))))</f>
        <v>98.735357780098695</v>
      </c>
    </row>
    <row r="987" spans="1:2">
      <c r="A987" s="6">
        <f t="shared" si="22"/>
        <v>979</v>
      </c>
      <c r="B987">
        <f>IF(rand!$A979&lt;0.5,$B$5+$B$6*(-1+SQRT(2*rand!$A979)),$B$5+$B$6*(1-SQRT(2*(1-rand!$A979))))</f>
        <v>99.552616289181486</v>
      </c>
    </row>
    <row r="988" spans="1:2">
      <c r="A988" s="6">
        <f t="shared" si="22"/>
        <v>980</v>
      </c>
      <c r="B988">
        <f>IF(rand!$A980&lt;0.5,$B$5+$B$6*(-1+SQRT(2*rand!$A980)),$B$5+$B$6*(1-SQRT(2*(1-rand!$A980))))</f>
        <v>98.197591480353964</v>
      </c>
    </row>
    <row r="989" spans="1:2">
      <c r="A989" s="6">
        <f t="shared" si="22"/>
        <v>981</v>
      </c>
      <c r="B989">
        <f>IF(rand!$A981&lt;0.5,$B$5+$B$6*(-1+SQRT(2*rand!$A981)),$B$5+$B$6*(1-SQRT(2*(1-rand!$A981))))</f>
        <v>94.672774734417075</v>
      </c>
    </row>
    <row r="990" spans="1:2">
      <c r="A990" s="6">
        <f t="shared" si="22"/>
        <v>982</v>
      </c>
      <c r="B990">
        <f>IF(rand!$A982&lt;0.5,$B$5+$B$6*(-1+SQRT(2*rand!$A982)),$B$5+$B$6*(1-SQRT(2*(1-rand!$A982))))</f>
        <v>103.82764722547122</v>
      </c>
    </row>
    <row r="991" spans="1:2">
      <c r="A991" s="6">
        <f t="shared" si="22"/>
        <v>983</v>
      </c>
      <c r="B991">
        <f>IF(rand!$A983&lt;0.5,$B$5+$B$6*(-1+SQRT(2*rand!$A983)),$B$5+$B$6*(1-SQRT(2*(1-rand!$A983))))</f>
        <v>100.65445897635001</v>
      </c>
    </row>
    <row r="992" spans="1:2">
      <c r="A992" s="6">
        <f t="shared" si="22"/>
        <v>984</v>
      </c>
      <c r="B992">
        <f>IF(rand!$A984&lt;0.5,$B$5+$B$6*(-1+SQRT(2*rand!$A984)),$B$5+$B$6*(1-SQRT(2*(1-rand!$A984))))</f>
        <v>98.196418488848238</v>
      </c>
    </row>
    <row r="993" spans="1:2">
      <c r="A993" s="6">
        <f t="shared" si="22"/>
        <v>985</v>
      </c>
      <c r="B993">
        <f>IF(rand!$A985&lt;0.5,$B$5+$B$6*(-1+SQRT(2*rand!$A985)),$B$5+$B$6*(1-SQRT(2*(1-rand!$A985))))</f>
        <v>99.878163726165766</v>
      </c>
    </row>
    <row r="994" spans="1:2">
      <c r="A994" s="6">
        <f t="shared" si="22"/>
        <v>986</v>
      </c>
      <c r="B994">
        <f>IF(rand!$A986&lt;0.5,$B$5+$B$6*(-1+SQRT(2*rand!$A986)),$B$5+$B$6*(1-SQRT(2*(1-rand!$A986))))</f>
        <v>102.2405951155318</v>
      </c>
    </row>
    <row r="995" spans="1:2">
      <c r="A995" s="6">
        <f t="shared" si="22"/>
        <v>987</v>
      </c>
      <c r="B995">
        <f>IF(rand!$A987&lt;0.5,$B$5+$B$6*(-1+SQRT(2*rand!$A987)),$B$5+$B$6*(1-SQRT(2*(1-rand!$A987))))</f>
        <v>100.98544027391937</v>
      </c>
    </row>
    <row r="996" spans="1:2">
      <c r="A996" s="6">
        <f t="shared" si="22"/>
        <v>988</v>
      </c>
      <c r="B996">
        <f>IF(rand!$A988&lt;0.5,$B$5+$B$6*(-1+SQRT(2*rand!$A988)),$B$5+$B$6*(1-SQRT(2*(1-rand!$A988))))</f>
        <v>98.459629204384029</v>
      </c>
    </row>
    <row r="997" spans="1:2">
      <c r="A997" s="6">
        <f t="shared" si="22"/>
        <v>989</v>
      </c>
      <c r="B997">
        <f>IF(rand!$A989&lt;0.5,$B$5+$B$6*(-1+SQRT(2*rand!$A989)),$B$5+$B$6*(1-SQRT(2*(1-rand!$A989))))</f>
        <v>99.307225649748915</v>
      </c>
    </row>
    <row r="998" spans="1:2">
      <c r="A998" s="6">
        <f t="shared" si="22"/>
        <v>990</v>
      </c>
      <c r="B998">
        <f>IF(rand!$A990&lt;0.5,$B$5+$B$6*(-1+SQRT(2*rand!$A990)),$B$5+$B$6*(1-SQRT(2*(1-rand!$A990))))</f>
        <v>102.91000873369654</v>
      </c>
    </row>
    <row r="999" spans="1:2">
      <c r="A999" s="6">
        <f t="shared" si="22"/>
        <v>991</v>
      </c>
      <c r="B999">
        <f>IF(rand!$A991&lt;0.5,$B$5+$B$6*(-1+SQRT(2*rand!$A991)),$B$5+$B$6*(1-SQRT(2*(1-rand!$A991))))</f>
        <v>103.77762641901657</v>
      </c>
    </row>
    <row r="1000" spans="1:2">
      <c r="A1000" s="6">
        <f t="shared" si="22"/>
        <v>992</v>
      </c>
      <c r="B1000">
        <f>IF(rand!$A992&lt;0.5,$B$5+$B$6*(-1+SQRT(2*rand!$A992)),$B$5+$B$6*(1-SQRT(2*(1-rand!$A992))))</f>
        <v>98.477952233078938</v>
      </c>
    </row>
    <row r="1001" spans="1:2">
      <c r="A1001" s="6">
        <f t="shared" si="22"/>
        <v>993</v>
      </c>
      <c r="B1001">
        <f>IF(rand!$A993&lt;0.5,$B$5+$B$6*(-1+SQRT(2*rand!$A993)),$B$5+$B$6*(1-SQRT(2*(1-rand!$A993))))</f>
        <v>103.5199110884646</v>
      </c>
    </row>
    <row r="1002" spans="1:2">
      <c r="A1002" s="6">
        <f t="shared" si="22"/>
        <v>994</v>
      </c>
      <c r="B1002">
        <f>IF(rand!$A994&lt;0.5,$B$5+$B$6*(-1+SQRT(2*rand!$A994)),$B$5+$B$6*(1-SQRT(2*(1-rand!$A994))))</f>
        <v>101.31705554929032</v>
      </c>
    </row>
    <row r="1003" spans="1:2">
      <c r="A1003" s="6">
        <f t="shared" si="22"/>
        <v>995</v>
      </c>
      <c r="B1003">
        <f>IF(rand!$A995&lt;0.5,$B$5+$B$6*(-1+SQRT(2*rand!$A995)),$B$5+$B$6*(1-SQRT(2*(1-rand!$A995))))</f>
        <v>100.96916668324981</v>
      </c>
    </row>
    <row r="1004" spans="1:2">
      <c r="A1004" s="6">
        <f t="shared" si="22"/>
        <v>996</v>
      </c>
      <c r="B1004">
        <f>IF(rand!$A996&lt;0.5,$B$5+$B$6*(-1+SQRT(2*rand!$A996)),$B$5+$B$6*(1-SQRT(2*(1-rand!$A996))))</f>
        <v>97.725042189034923</v>
      </c>
    </row>
    <row r="1005" spans="1:2">
      <c r="A1005" s="6">
        <f t="shared" si="22"/>
        <v>997</v>
      </c>
      <c r="B1005">
        <f>IF(rand!$A997&lt;0.5,$B$5+$B$6*(-1+SQRT(2*rand!$A997)),$B$5+$B$6*(1-SQRT(2*(1-rand!$A997))))</f>
        <v>99.216062964690749</v>
      </c>
    </row>
    <row r="1006" spans="1:2">
      <c r="A1006" s="6">
        <f t="shared" si="22"/>
        <v>998</v>
      </c>
      <c r="B1006">
        <f>IF(rand!$A998&lt;0.5,$B$5+$B$6*(-1+SQRT(2*rand!$A998)),$B$5+$B$6*(1-SQRT(2*(1-rand!$A998))))</f>
        <v>101.39371480313724</v>
      </c>
    </row>
    <row r="1007" spans="1:2">
      <c r="A1007" s="6">
        <f t="shared" si="22"/>
        <v>999</v>
      </c>
      <c r="B1007">
        <f>IF(rand!$A999&lt;0.5,$B$5+$B$6*(-1+SQRT(2*rand!$A999)),$B$5+$B$6*(1-SQRT(2*(1-rand!$A999))))</f>
        <v>97.861715170011166</v>
      </c>
    </row>
    <row r="1008" spans="1:2">
      <c r="A1008" s="6">
        <f t="shared" si="22"/>
        <v>1000</v>
      </c>
      <c r="B1008">
        <f>IF(rand!$A1000&lt;0.5,$B$5+$B$6*(-1+SQRT(2*rand!$A1000)),$B$5+$B$6*(1-SQRT(2*(1-rand!$A1000))))</f>
        <v>97.830366833359932</v>
      </c>
    </row>
  </sheetData>
  <phoneticPr fontId="4" type="noConversion"/>
  <pageMargins left="0.5" right="0.5" top="1" bottom="1" header="0.5" footer="0.5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4100" r:id="rId4">
          <objectPr defaultSize="0" autoPict="0" r:id="rId5">
            <anchor moveWithCells="1" sizeWithCells="1">
              <from>
                <xdr:col>0</xdr:col>
                <xdr:colOff>0</xdr:colOff>
                <xdr:row>1</xdr:row>
                <xdr:rowOff>57150</xdr:rowOff>
              </from>
              <to>
                <xdr:col>4</xdr:col>
                <xdr:colOff>0</xdr:colOff>
                <xdr:row>4</xdr:row>
                <xdr:rowOff>0</xdr:rowOff>
              </to>
            </anchor>
          </objectPr>
        </oleObject>
      </mc:Choice>
      <mc:Fallback>
        <oleObject progId="Equation.3" shapeId="4100" r:id="rId4"/>
      </mc:Fallback>
    </mc:AlternateContent>
    <mc:AlternateContent xmlns:mc="http://schemas.openxmlformats.org/markup-compatibility/2006">
      <mc:Choice Requires="x14">
        <oleObject progId="Equation.3" shapeId="4101" r:id="rId6">
          <objectPr defaultSize="0" autoPict="0" r:id="rId7">
            <anchor moveWithCells="1" sizeWithCells="1">
              <from>
                <xdr:col>4</xdr:col>
                <xdr:colOff>85725</xdr:colOff>
                <xdr:row>1</xdr:row>
                <xdr:rowOff>76200</xdr:rowOff>
              </from>
              <to>
                <xdr:col>6</xdr:col>
                <xdr:colOff>361950</xdr:colOff>
                <xdr:row>3</xdr:row>
                <xdr:rowOff>142875</xdr:rowOff>
              </to>
            </anchor>
          </objectPr>
        </oleObject>
      </mc:Choice>
      <mc:Fallback>
        <oleObject progId="Equation.3" shapeId="4101" r:id="rId6"/>
      </mc:Fallback>
    </mc:AlternateContent>
    <mc:AlternateContent xmlns:mc="http://schemas.openxmlformats.org/markup-compatibility/2006">
      <mc:Choice Requires="x14">
        <oleObject progId="Equation.3" shapeId="4102" r:id="rId8">
          <objectPr defaultSize="0" autoPict="0" r:id="rId9">
            <anchor moveWithCells="1" sizeWithCells="1">
              <from>
                <xdr:col>7</xdr:col>
                <xdr:colOff>114300</xdr:colOff>
                <xdr:row>1</xdr:row>
                <xdr:rowOff>28575</xdr:rowOff>
              </from>
              <to>
                <xdr:col>11</xdr:col>
                <xdr:colOff>447675</xdr:colOff>
                <xdr:row>4</xdr:row>
                <xdr:rowOff>47625</xdr:rowOff>
              </to>
            </anchor>
          </objectPr>
        </oleObject>
      </mc:Choice>
      <mc:Fallback>
        <oleObject progId="Equation.3" shapeId="4102" r:id="rId8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4:K31"/>
  <sheetViews>
    <sheetView zoomScaleNormal="100" workbookViewId="0">
      <selection activeCell="A4" sqref="A4"/>
    </sheetView>
  </sheetViews>
  <sheetFormatPr defaultRowHeight="12.75"/>
  <cols>
    <col min="1" max="13" width="7.83203125" customWidth="1"/>
  </cols>
  <sheetData>
    <row r="4" spans="1:6">
      <c r="D4" t="s">
        <v>32</v>
      </c>
    </row>
    <row r="5" spans="1:6">
      <c r="A5" s="4" t="s">
        <v>2</v>
      </c>
      <c r="B5" s="12">
        <f>triang!$B$5</f>
        <v>100</v>
      </c>
      <c r="C5" t="s">
        <v>3</v>
      </c>
      <c r="D5" s="3" t="s">
        <v>33</v>
      </c>
      <c r="E5" t="s">
        <v>34</v>
      </c>
    </row>
    <row r="6" spans="1:6">
      <c r="A6" s="10" t="s">
        <v>23</v>
      </c>
      <c r="B6" s="12">
        <f>triang!$B$6</f>
        <v>6</v>
      </c>
      <c r="C6" t="s">
        <v>3</v>
      </c>
      <c r="D6" s="5">
        <f>2*$B$6</f>
        <v>12</v>
      </c>
      <c r="E6" s="5">
        <f>1/$B$6</f>
        <v>0.16666666666666666</v>
      </c>
      <c r="F6" s="5">
        <f>$D$6*$E$6/2</f>
        <v>1</v>
      </c>
    </row>
    <row r="7" spans="1:6">
      <c r="A7" s="15" t="s">
        <v>35</v>
      </c>
      <c r="B7" s="10"/>
    </row>
    <row r="8" spans="1:6">
      <c r="A8" s="5">
        <f>$B$6/10</f>
        <v>0.6</v>
      </c>
    </row>
    <row r="9" spans="1:6" ht="13.5" thickBot="1">
      <c r="A9" s="13" t="s">
        <v>28</v>
      </c>
      <c r="B9" s="13" t="s">
        <v>36</v>
      </c>
      <c r="C9" s="14" t="s">
        <v>31</v>
      </c>
      <c r="D9" s="13" t="s">
        <v>29</v>
      </c>
      <c r="E9" s="13" t="s">
        <v>30</v>
      </c>
      <c r="F9" s="17" t="s">
        <v>37</v>
      </c>
    </row>
    <row r="10" spans="1:6" ht="13.5" thickTop="1">
      <c r="A10" s="5">
        <f>$B$5-$B$6</f>
        <v>94</v>
      </c>
      <c r="B10" s="5">
        <f>($A10-$B$5)/$B$6</f>
        <v>-1</v>
      </c>
      <c r="C10" s="5">
        <f>IF($B10&lt;0,-1,1)</f>
        <v>-1</v>
      </c>
      <c r="D10" s="5">
        <f>1/$B$6*(1-$C10*$B10)</f>
        <v>0</v>
      </c>
      <c r="E10" s="5">
        <f>-$C10*1/2*$B10^2+$B10+1/2</f>
        <v>0</v>
      </c>
      <c r="F10" s="5">
        <f>(1+$B10*(2-$C10*$B10))/2</f>
        <v>0</v>
      </c>
    </row>
    <row r="11" spans="1:6">
      <c r="A11" s="5">
        <f t="shared" ref="A11:A30" si="0">$A10+$A$8</f>
        <v>94.6</v>
      </c>
      <c r="B11" s="5">
        <f t="shared" ref="B11:B30" si="1">($A11-$B$5)/$B$6</f>
        <v>-0.90000000000000091</v>
      </c>
      <c r="C11" s="5">
        <f t="shared" ref="C11:C30" si="2">IF($B11&lt;0,-1,1)</f>
        <v>-1</v>
      </c>
      <c r="D11" s="5">
        <f>1/$B$6*(1-$C11*$B11)</f>
        <v>1.6666666666666514E-2</v>
      </c>
      <c r="E11" s="5">
        <f>-$C11*1/2*$B11^2+$B11+1/2</f>
        <v>4.9999999999998934E-3</v>
      </c>
      <c r="F11" s="5">
        <f t="shared" ref="F11:F30" si="3">(1+$B11*(2-$C11*$B11))/2</f>
        <v>4.9999999999998379E-3</v>
      </c>
    </row>
    <row r="12" spans="1:6">
      <c r="A12" s="5">
        <f t="shared" si="0"/>
        <v>95.199999999999989</v>
      </c>
      <c r="B12" s="5">
        <f t="shared" si="1"/>
        <v>-0.80000000000000193</v>
      </c>
      <c r="C12" s="5">
        <f t="shared" si="2"/>
        <v>-1</v>
      </c>
      <c r="D12" s="5">
        <f t="shared" ref="D12:D30" si="4">1/$B$6*(1-$C12*$B12)</f>
        <v>3.3333333333333007E-2</v>
      </c>
      <c r="E12" s="5">
        <f t="shared" ref="E12:E30" si="5">-$C12*(1/2*(($A12-$B$5)/$B$6)^2)+($A12-$B$5)/$B$6+1/2</f>
        <v>1.9999999999999629E-2</v>
      </c>
      <c r="F12" s="5">
        <f t="shared" si="3"/>
        <v>1.9999999999999685E-2</v>
      </c>
    </row>
    <row r="13" spans="1:6">
      <c r="A13" s="5">
        <f t="shared" si="0"/>
        <v>95.799999999999983</v>
      </c>
      <c r="B13" s="5">
        <f t="shared" si="1"/>
        <v>-0.70000000000000284</v>
      </c>
      <c r="C13" s="5">
        <f t="shared" si="2"/>
        <v>-1</v>
      </c>
      <c r="D13" s="5">
        <f t="shared" si="4"/>
        <v>4.9999999999999524E-2</v>
      </c>
      <c r="E13" s="5">
        <f t="shared" si="5"/>
        <v>4.4999999999999152E-2</v>
      </c>
      <c r="F13" s="5">
        <f t="shared" si="3"/>
        <v>4.4999999999999152E-2</v>
      </c>
    </row>
    <row r="14" spans="1:6">
      <c r="A14" s="5">
        <f t="shared" si="0"/>
        <v>96.399999999999977</v>
      </c>
      <c r="B14" s="5">
        <f t="shared" si="1"/>
        <v>-0.60000000000000375</v>
      </c>
      <c r="C14" s="5">
        <f t="shared" si="2"/>
        <v>-1</v>
      </c>
      <c r="D14" s="5">
        <f t="shared" si="4"/>
        <v>6.6666666666666041E-2</v>
      </c>
      <c r="E14" s="5">
        <f t="shared" si="5"/>
        <v>7.9999999999998517E-2</v>
      </c>
      <c r="F14" s="5">
        <f t="shared" si="3"/>
        <v>7.9999999999998461E-2</v>
      </c>
    </row>
    <row r="15" spans="1:6">
      <c r="A15" s="5">
        <f t="shared" si="0"/>
        <v>96.999999999999972</v>
      </c>
      <c r="B15" s="5">
        <f t="shared" si="1"/>
        <v>-0.50000000000000477</v>
      </c>
      <c r="C15" s="5">
        <f t="shared" si="2"/>
        <v>-1</v>
      </c>
      <c r="D15" s="5">
        <f t="shared" si="4"/>
        <v>8.3333333333332538E-2</v>
      </c>
      <c r="E15" s="5">
        <f t="shared" si="5"/>
        <v>0.12499999999999761</v>
      </c>
      <c r="F15" s="5">
        <f t="shared" si="3"/>
        <v>0.12499999999999767</v>
      </c>
    </row>
    <row r="16" spans="1:6">
      <c r="A16" s="5">
        <f t="shared" si="0"/>
        <v>97.599999999999966</v>
      </c>
      <c r="B16" s="5">
        <f t="shared" si="1"/>
        <v>-0.40000000000000568</v>
      </c>
      <c r="C16" s="5">
        <f t="shared" si="2"/>
        <v>-1</v>
      </c>
      <c r="D16" s="5">
        <f t="shared" si="4"/>
        <v>9.9999999999999048E-2</v>
      </c>
      <c r="E16" s="5">
        <f t="shared" si="5"/>
        <v>0.17999999999999661</v>
      </c>
      <c r="F16" s="5">
        <f t="shared" si="3"/>
        <v>0.17999999999999661</v>
      </c>
    </row>
    <row r="17" spans="1:11">
      <c r="A17" s="5">
        <f t="shared" si="0"/>
        <v>98.19999999999996</v>
      </c>
      <c r="B17" s="5">
        <f t="shared" si="1"/>
        <v>-0.30000000000000665</v>
      </c>
      <c r="C17" s="5">
        <f t="shared" si="2"/>
        <v>-1</v>
      </c>
      <c r="D17" s="5">
        <f t="shared" si="4"/>
        <v>0.11666666666666554</v>
      </c>
      <c r="E17" s="5">
        <f t="shared" si="5"/>
        <v>0.24499999999999533</v>
      </c>
      <c r="F17" s="5">
        <f t="shared" si="3"/>
        <v>0.24499999999999533</v>
      </c>
    </row>
    <row r="18" spans="1:11">
      <c r="A18" s="5">
        <f t="shared" si="0"/>
        <v>98.799999999999955</v>
      </c>
      <c r="B18" s="5">
        <f t="shared" si="1"/>
        <v>-0.20000000000000759</v>
      </c>
      <c r="C18" s="5">
        <f t="shared" si="2"/>
        <v>-1</v>
      </c>
      <c r="D18" s="5">
        <f t="shared" si="4"/>
        <v>0.13333333333333205</v>
      </c>
      <c r="E18" s="5">
        <f t="shared" si="5"/>
        <v>0.31999999999999396</v>
      </c>
      <c r="F18" s="5">
        <f t="shared" si="3"/>
        <v>0.31999999999999396</v>
      </c>
    </row>
    <row r="19" spans="1:11">
      <c r="A19" s="5">
        <f t="shared" si="0"/>
        <v>99.399999999999949</v>
      </c>
      <c r="B19" s="5">
        <f t="shared" si="1"/>
        <v>-0.10000000000000853</v>
      </c>
      <c r="C19" s="5">
        <f t="shared" si="2"/>
        <v>-1</v>
      </c>
      <c r="D19" s="5">
        <f t="shared" si="4"/>
        <v>0.14999999999999858</v>
      </c>
      <c r="E19" s="5">
        <f t="shared" si="5"/>
        <v>0.40499999999999231</v>
      </c>
      <c r="F19" s="5">
        <f t="shared" si="3"/>
        <v>0.40499999999999231</v>
      </c>
    </row>
    <row r="20" spans="1:11">
      <c r="A20" s="5">
        <f t="shared" si="0"/>
        <v>99.999999999999943</v>
      </c>
      <c r="B20" s="5">
        <f t="shared" si="1"/>
        <v>-9.473903143468002E-15</v>
      </c>
      <c r="C20" s="5">
        <f t="shared" si="2"/>
        <v>-1</v>
      </c>
      <c r="D20" s="5">
        <f t="shared" si="4"/>
        <v>0.16666666666666508</v>
      </c>
      <c r="E20" s="5">
        <f t="shared" si="5"/>
        <v>0.49999999999999051</v>
      </c>
      <c r="F20" s="5">
        <f t="shared" si="3"/>
        <v>0.49999999999999051</v>
      </c>
    </row>
    <row r="21" spans="1:11">
      <c r="A21" s="5">
        <f t="shared" si="0"/>
        <v>100.59999999999994</v>
      </c>
      <c r="B21" s="5">
        <f t="shared" si="1"/>
        <v>9.9999999999989583E-2</v>
      </c>
      <c r="C21" s="5">
        <f t="shared" si="2"/>
        <v>1</v>
      </c>
      <c r="D21" s="5">
        <f t="shared" si="4"/>
        <v>0.15000000000000174</v>
      </c>
      <c r="E21" s="5">
        <f t="shared" si="5"/>
        <v>0.59499999999999065</v>
      </c>
      <c r="F21" s="5">
        <f t="shared" si="3"/>
        <v>0.59499999999999065</v>
      </c>
    </row>
    <row r="22" spans="1:11">
      <c r="A22" s="5">
        <f t="shared" si="0"/>
        <v>101.19999999999993</v>
      </c>
      <c r="B22" s="5">
        <f t="shared" si="1"/>
        <v>0.19999999999998863</v>
      </c>
      <c r="C22" s="5">
        <f t="shared" si="2"/>
        <v>1</v>
      </c>
      <c r="D22" s="5">
        <f t="shared" si="4"/>
        <v>0.13333333333333522</v>
      </c>
      <c r="E22" s="5">
        <f t="shared" si="5"/>
        <v>0.67999999999999083</v>
      </c>
      <c r="F22" s="5">
        <f t="shared" si="3"/>
        <v>0.67999999999999095</v>
      </c>
    </row>
    <row r="23" spans="1:11">
      <c r="A23" s="5">
        <f t="shared" si="0"/>
        <v>101.79999999999993</v>
      </c>
      <c r="B23" s="5">
        <f t="shared" si="1"/>
        <v>0.29999999999998767</v>
      </c>
      <c r="C23" s="5">
        <f t="shared" si="2"/>
        <v>1</v>
      </c>
      <c r="D23" s="5">
        <f t="shared" si="4"/>
        <v>0.11666666666666872</v>
      </c>
      <c r="E23" s="5">
        <f t="shared" si="5"/>
        <v>0.75499999999999134</v>
      </c>
      <c r="F23" s="5">
        <f t="shared" si="3"/>
        <v>0.75499999999999146</v>
      </c>
    </row>
    <row r="24" spans="1:11">
      <c r="A24" s="5">
        <f t="shared" si="0"/>
        <v>102.39999999999992</v>
      </c>
      <c r="B24" s="5">
        <f t="shared" si="1"/>
        <v>0.39999999999998676</v>
      </c>
      <c r="C24" s="5">
        <f t="shared" si="2"/>
        <v>1</v>
      </c>
      <c r="D24" s="5">
        <f t="shared" si="4"/>
        <v>0.1000000000000022</v>
      </c>
      <c r="E24" s="5">
        <f t="shared" si="5"/>
        <v>0.81999999999999207</v>
      </c>
      <c r="F24" s="5">
        <f t="shared" si="3"/>
        <v>0.81999999999999207</v>
      </c>
    </row>
    <row r="25" spans="1:11">
      <c r="A25" s="5">
        <f t="shared" si="0"/>
        <v>102.99999999999991</v>
      </c>
      <c r="B25" s="5">
        <f t="shared" si="1"/>
        <v>0.49999999999998579</v>
      </c>
      <c r="C25" s="5">
        <f t="shared" si="2"/>
        <v>1</v>
      </c>
      <c r="D25" s="5">
        <f t="shared" si="4"/>
        <v>8.3333333333335702E-2</v>
      </c>
      <c r="E25" s="5">
        <f t="shared" si="5"/>
        <v>0.87499999999999289</v>
      </c>
      <c r="F25" s="5">
        <f t="shared" si="3"/>
        <v>0.87499999999999289</v>
      </c>
    </row>
    <row r="26" spans="1:11">
      <c r="A26" s="5">
        <f t="shared" si="0"/>
        <v>103.59999999999991</v>
      </c>
      <c r="B26" s="5">
        <f t="shared" si="1"/>
        <v>0.59999999999998488</v>
      </c>
      <c r="C26" s="5">
        <f t="shared" si="2"/>
        <v>1</v>
      </c>
      <c r="D26" s="5">
        <f t="shared" si="4"/>
        <v>6.6666666666669178E-2</v>
      </c>
      <c r="E26" s="5">
        <f t="shared" si="5"/>
        <v>0.91999999999999393</v>
      </c>
      <c r="F26" s="5">
        <f t="shared" si="3"/>
        <v>0.91999999999999393</v>
      </c>
    </row>
    <row r="27" spans="1:11">
      <c r="A27" s="5">
        <f t="shared" si="0"/>
        <v>104.1999999999999</v>
      </c>
      <c r="B27" s="5">
        <f t="shared" si="1"/>
        <v>0.69999999999998386</v>
      </c>
      <c r="C27" s="5">
        <f t="shared" si="2"/>
        <v>1</v>
      </c>
      <c r="D27" s="5">
        <f t="shared" si="4"/>
        <v>5.0000000000002688E-2</v>
      </c>
      <c r="E27" s="5">
        <f t="shared" si="5"/>
        <v>0.95499999999999519</v>
      </c>
      <c r="F27" s="5">
        <f t="shared" si="3"/>
        <v>0.95499999999999519</v>
      </c>
    </row>
    <row r="28" spans="1:11">
      <c r="A28" s="5">
        <f t="shared" si="0"/>
        <v>104.7999999999999</v>
      </c>
      <c r="B28" s="5">
        <f t="shared" si="1"/>
        <v>0.79999999999998295</v>
      </c>
      <c r="C28" s="5">
        <f t="shared" si="2"/>
        <v>1</v>
      </c>
      <c r="D28" s="5">
        <f t="shared" si="4"/>
        <v>3.3333333333336171E-2</v>
      </c>
      <c r="E28" s="5">
        <f t="shared" si="5"/>
        <v>0.97999999999999665</v>
      </c>
      <c r="F28" s="5">
        <f t="shared" si="3"/>
        <v>0.97999999999999665</v>
      </c>
    </row>
    <row r="29" spans="1:11">
      <c r="A29" s="5">
        <f t="shared" si="0"/>
        <v>105.39999999999989</v>
      </c>
      <c r="B29" s="5">
        <f t="shared" si="1"/>
        <v>0.89999999999998204</v>
      </c>
      <c r="C29" s="5">
        <f t="shared" si="2"/>
        <v>1</v>
      </c>
      <c r="D29" s="5">
        <f t="shared" si="4"/>
        <v>1.6666666666669661E-2</v>
      </c>
      <c r="E29" s="5">
        <f t="shared" si="5"/>
        <v>0.99499999999999822</v>
      </c>
      <c r="F29" s="5">
        <f t="shared" si="3"/>
        <v>0.99499999999999811</v>
      </c>
    </row>
    <row r="30" spans="1:11">
      <c r="A30" s="5">
        <f t="shared" si="0"/>
        <v>105.99999999999989</v>
      </c>
      <c r="B30" s="5">
        <f t="shared" si="1"/>
        <v>0.99999999999998102</v>
      </c>
      <c r="C30" s="5">
        <f t="shared" si="2"/>
        <v>1</v>
      </c>
      <c r="D30" s="5">
        <f t="shared" si="4"/>
        <v>3.1641356201816961E-15</v>
      </c>
      <c r="E30" s="5">
        <f t="shared" si="5"/>
        <v>1</v>
      </c>
      <c r="F30" s="5">
        <f t="shared" si="3"/>
        <v>1</v>
      </c>
    </row>
    <row r="31" spans="1:1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</row>
  </sheetData>
  <phoneticPr fontId="4" type="noConversion"/>
  <pageMargins left="0.75" right="0.75" top="1" bottom="1" header="0.5" footer="0.5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5121" r:id="rId4">
          <object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4</xdr:col>
                <xdr:colOff>361950</xdr:colOff>
                <xdr:row>2</xdr:row>
                <xdr:rowOff>123825</xdr:rowOff>
              </to>
            </anchor>
          </objectPr>
        </oleObject>
      </mc:Choice>
      <mc:Fallback>
        <oleObject progId="Equation.3" shapeId="5121" r:id="rId4"/>
      </mc:Fallback>
    </mc:AlternateContent>
    <mc:AlternateContent xmlns:mc="http://schemas.openxmlformats.org/markup-compatibility/2006">
      <mc:Choice Requires="x14">
        <oleObject progId="Equation.3" shapeId="5124" r:id="rId6">
          <objectPr defaultSize="0" r:id="rId7">
            <anchor moveWithCells="1">
              <from>
                <xdr:col>5</xdr:col>
                <xdr:colOff>9525</xdr:colOff>
                <xdr:row>0</xdr:row>
                <xdr:rowOff>0</xdr:rowOff>
              </from>
              <to>
                <xdr:col>10</xdr:col>
                <xdr:colOff>314325</xdr:colOff>
                <xdr:row>2</xdr:row>
                <xdr:rowOff>66675</xdr:rowOff>
              </to>
            </anchor>
          </objectPr>
        </oleObject>
      </mc:Choice>
      <mc:Fallback>
        <oleObject progId="Equation.3" shapeId="5124" r:id="rId6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workbookViewId="0"/>
  </sheetViews>
  <sheetFormatPr defaultRowHeight="12.75"/>
  <sheetData>
    <row r="1" spans="1:7">
      <c r="A1">
        <v>0.990785242316508</v>
      </c>
      <c r="C1" s="3" t="s">
        <v>4</v>
      </c>
      <c r="D1" s="5">
        <f>COUNT(A1:A1000)</f>
        <v>1000</v>
      </c>
    </row>
    <row r="2" spans="1:7">
      <c r="A2">
        <v>0.28754261501140643</v>
      </c>
      <c r="C2" s="3" t="s">
        <v>19</v>
      </c>
      <c r="D2">
        <f>AVERAGE(A1:A1000)</f>
        <v>0.50096152077568668</v>
      </c>
    </row>
    <row r="3" spans="1:7">
      <c r="A3">
        <v>0.27871046264540666</v>
      </c>
      <c r="C3" s="3" t="s">
        <v>20</v>
      </c>
      <c r="D3">
        <f>STDEV(A1:A1000)</f>
        <v>0.29066425838253712</v>
      </c>
      <c r="F3" s="9" t="s">
        <v>21</v>
      </c>
      <c r="G3">
        <f>1/SQRT(12)</f>
        <v>0.28867513459481292</v>
      </c>
    </row>
    <row r="4" spans="1:7">
      <c r="A4">
        <v>0.62467894166601767</v>
      </c>
    </row>
    <row r="5" spans="1:7">
      <c r="A5">
        <v>0.31201579325824635</v>
      </c>
    </row>
    <row r="6" spans="1:7">
      <c r="A6">
        <v>0.11344765143627811</v>
      </c>
    </row>
    <row r="7" spans="1:7">
      <c r="A7">
        <v>9.9494200752674899E-2</v>
      </c>
    </row>
    <row r="8" spans="1:7">
      <c r="A8">
        <v>4.8691730163592517E-2</v>
      </c>
    </row>
    <row r="9" spans="1:7">
      <c r="A9">
        <v>0.97573311797876983</v>
      </c>
    </row>
    <row r="10" spans="1:7">
      <c r="A10">
        <v>0.77560884014476361</v>
      </c>
    </row>
    <row r="11" spans="1:7">
      <c r="A11">
        <v>0.39163601679052884</v>
      </c>
    </row>
    <row r="12" spans="1:7">
      <c r="A12">
        <v>0.97772608978153697</v>
      </c>
    </row>
    <row r="13" spans="1:7">
      <c r="A13">
        <v>0.99412030877894608</v>
      </c>
    </row>
    <row r="14" spans="1:7">
      <c r="A14">
        <v>7.3687442286127336E-2</v>
      </c>
    </row>
    <row r="15" spans="1:7">
      <c r="A15">
        <v>5.1963703367014169E-2</v>
      </c>
    </row>
    <row r="16" spans="1:7">
      <c r="A16">
        <v>0.54060406905547964</v>
      </c>
    </row>
    <row r="17" spans="1:1">
      <c r="A17">
        <v>0.47757582072880655</v>
      </c>
    </row>
    <row r="18" spans="1:1">
      <c r="A18">
        <v>0.94376404725000818</v>
      </c>
    </row>
    <row r="19" spans="1:1">
      <c r="A19">
        <v>0.68478423087390117</v>
      </c>
    </row>
    <row r="20" spans="1:1">
      <c r="A20">
        <v>0.12074197466128211</v>
      </c>
    </row>
    <row r="21" spans="1:1">
      <c r="A21">
        <v>0.85302509173080865</v>
      </c>
    </row>
    <row r="22" spans="1:1">
      <c r="A22">
        <v>0.45615112636853627</v>
      </c>
    </row>
    <row r="23" spans="1:1">
      <c r="A23">
        <v>0.34211105719601775</v>
      </c>
    </row>
    <row r="24" spans="1:1">
      <c r="A24">
        <v>0.65607459996759521</v>
      </c>
    </row>
    <row r="25" spans="1:1">
      <c r="A25">
        <v>0.57683763278668909</v>
      </c>
    </row>
    <row r="26" spans="1:1">
      <c r="A26">
        <v>0.4053261579929277</v>
      </c>
    </row>
    <row r="27" spans="1:1">
      <c r="A27">
        <v>0.14064050613856627</v>
      </c>
    </row>
    <row r="28" spans="1:1">
      <c r="A28">
        <v>0.10616902237894266</v>
      </c>
    </row>
    <row r="29" spans="1:1">
      <c r="A29">
        <v>0.13992535820543495</v>
      </c>
    </row>
    <row r="30" spans="1:1">
      <c r="A30">
        <v>0.16541681024282351</v>
      </c>
    </row>
    <row r="31" spans="1:1">
      <c r="A31">
        <v>0.64483556415177468</v>
      </c>
    </row>
    <row r="32" spans="1:1">
      <c r="A32">
        <v>0.85041376170439631</v>
      </c>
    </row>
    <row r="33" spans="1:1">
      <c r="A33">
        <v>0.36995523063808289</v>
      </c>
    </row>
    <row r="34" spans="1:1">
      <c r="A34">
        <v>0.18606997232932621</v>
      </c>
    </row>
    <row r="35" spans="1:1">
      <c r="A35">
        <v>0.44964993803962017</v>
      </c>
    </row>
    <row r="36" spans="1:1">
      <c r="A36">
        <v>0.35645013188314589</v>
      </c>
    </row>
    <row r="37" spans="1:1">
      <c r="A37">
        <v>0.91209932279309869</v>
      </c>
    </row>
    <row r="38" spans="1:1">
      <c r="A38">
        <v>0.84645335443903891</v>
      </c>
    </row>
    <row r="39" spans="1:1">
      <c r="A39">
        <v>0.46456411048349899</v>
      </c>
    </row>
    <row r="40" spans="1:1">
      <c r="A40">
        <v>0.80258870190265874</v>
      </c>
    </row>
    <row r="41" spans="1:1">
      <c r="A41">
        <v>0.98471892269171701</v>
      </c>
    </row>
    <row r="42" spans="1:1">
      <c r="A42">
        <v>0.50460597287254938</v>
      </c>
    </row>
    <row r="43" spans="1:1">
      <c r="A43">
        <v>0.33850135131459247</v>
      </c>
    </row>
    <row r="44" spans="1:1">
      <c r="A44">
        <v>9.6136183591039703E-2</v>
      </c>
    </row>
    <row r="45" spans="1:1">
      <c r="A45">
        <v>0.72914654027742287</v>
      </c>
    </row>
    <row r="46" spans="1:1">
      <c r="A46">
        <v>0.28386708024676399</v>
      </c>
    </row>
    <row r="47" spans="1:1">
      <c r="A47">
        <v>0.32757519084671349</v>
      </c>
    </row>
    <row r="48" spans="1:1">
      <c r="A48">
        <v>0.72378139318727608</v>
      </c>
    </row>
    <row r="49" spans="1:1">
      <c r="A49">
        <v>0.47780425449689812</v>
      </c>
    </row>
    <row r="50" spans="1:1">
      <c r="A50">
        <v>0.72392550283302826</v>
      </c>
    </row>
    <row r="51" spans="1:1">
      <c r="A51">
        <v>0.30995934778102097</v>
      </c>
    </row>
    <row r="52" spans="1:1">
      <c r="A52">
        <v>0.94480828095866021</v>
      </c>
    </row>
    <row r="53" spans="1:1">
      <c r="A53">
        <v>0.5245246543505997</v>
      </c>
    </row>
    <row r="54" spans="1:1">
      <c r="A54">
        <v>0.71362402121676993</v>
      </c>
    </row>
    <row r="55" spans="1:1">
      <c r="A55">
        <v>0.75431959447708086</v>
      </c>
    </row>
    <row r="56" spans="1:1">
      <c r="A56">
        <v>0.68219128419408737</v>
      </c>
    </row>
    <row r="57" spans="1:1">
      <c r="A57">
        <v>0.27382052459025985</v>
      </c>
    </row>
    <row r="58" spans="1:1">
      <c r="A58">
        <v>0.61560390125659659</v>
      </c>
    </row>
    <row r="59" spans="1:1">
      <c r="A59">
        <v>6.0058782395928212E-2</v>
      </c>
    </row>
    <row r="60" spans="1:1">
      <c r="A60">
        <v>0.94860590898073038</v>
      </c>
    </row>
    <row r="61" spans="1:1">
      <c r="A61">
        <v>0.45157580540914743</v>
      </c>
    </row>
    <row r="62" spans="1:1">
      <c r="A62">
        <v>0.31712289449144127</v>
      </c>
    </row>
    <row r="63" spans="1:1">
      <c r="A63">
        <v>0.5714238723170626</v>
      </c>
    </row>
    <row r="64" spans="1:1">
      <c r="A64">
        <v>0.1870832825469475</v>
      </c>
    </row>
    <row r="65" spans="1:1">
      <c r="A65">
        <v>0.95030532648345289</v>
      </c>
    </row>
    <row r="66" spans="1:1">
      <c r="A66">
        <v>0.32418537036645745</v>
      </c>
    </row>
    <row r="67" spans="1:1">
      <c r="A67">
        <v>0.47671232287430171</v>
      </c>
    </row>
    <row r="68" spans="1:1">
      <c r="A68">
        <v>0.21127882602981507</v>
      </c>
    </row>
    <row r="69" spans="1:1">
      <c r="A69">
        <v>7.0677618223783156E-2</v>
      </c>
    </row>
    <row r="70" spans="1:1">
      <c r="A70">
        <v>0.48344788475818046</v>
      </c>
    </row>
    <row r="71" spans="1:1">
      <c r="A71">
        <v>0.83613068785535405</v>
      </c>
    </row>
    <row r="72" spans="1:1">
      <c r="A72">
        <v>0.56821978810506479</v>
      </c>
    </row>
    <row r="73" spans="1:1">
      <c r="A73">
        <v>0.53655049400626265</v>
      </c>
    </row>
    <row r="74" spans="1:1">
      <c r="A74">
        <v>0.9249655678576314</v>
      </c>
    </row>
    <row r="75" spans="1:1">
      <c r="A75">
        <v>0.39175370572265056</v>
      </c>
    </row>
    <row r="76" spans="1:1">
      <c r="A76">
        <v>0.80117036170389633</v>
      </c>
    </row>
    <row r="77" spans="1:1">
      <c r="A77">
        <v>0.10430699479057104</v>
      </c>
    </row>
    <row r="78" spans="1:1">
      <c r="A78">
        <v>0.95529431618355898</v>
      </c>
    </row>
    <row r="79" spans="1:1">
      <c r="A79">
        <v>0.92830760105648391</v>
      </c>
    </row>
    <row r="80" spans="1:1">
      <c r="A80">
        <v>0.64443044672153071</v>
      </c>
    </row>
    <row r="81" spans="1:1">
      <c r="A81">
        <v>0.82981160111020569</v>
      </c>
    </row>
    <row r="82" spans="1:1">
      <c r="A82">
        <v>0.4419783777387809</v>
      </c>
    </row>
    <row r="83" spans="1:1">
      <c r="A83">
        <v>0.53079784213969861</v>
      </c>
    </row>
    <row r="84" spans="1:1">
      <c r="A84">
        <v>0.12951677487539293</v>
      </c>
    </row>
    <row r="85" spans="1:1">
      <c r="A85">
        <v>0.24385829712713125</v>
      </c>
    </row>
    <row r="86" spans="1:1">
      <c r="A86">
        <v>0.96297494277953288</v>
      </c>
    </row>
    <row r="87" spans="1:1">
      <c r="A87">
        <v>0.63612855540449131</v>
      </c>
    </row>
    <row r="88" spans="1:1">
      <c r="A88">
        <v>0.58156911234736519</v>
      </c>
    </row>
    <row r="89" spans="1:1">
      <c r="A89">
        <v>6.4453340896258204E-2</v>
      </c>
    </row>
    <row r="90" spans="1:1">
      <c r="A90">
        <v>0.4832989719198153</v>
      </c>
    </row>
    <row r="91" spans="1:1">
      <c r="A91">
        <v>0.18746043628852771</v>
      </c>
    </row>
    <row r="92" spans="1:1">
      <c r="A92">
        <v>0.49609324534772448</v>
      </c>
    </row>
    <row r="93" spans="1:1">
      <c r="A93">
        <v>0.92937875720857943</v>
      </c>
    </row>
    <row r="94" spans="1:1">
      <c r="A94">
        <v>0.45142128431790551</v>
      </c>
    </row>
    <row r="95" spans="1:1">
      <c r="A95">
        <v>0.54214945700346862</v>
      </c>
    </row>
    <row r="96" spans="1:1">
      <c r="A96">
        <v>0.64466448742067839</v>
      </c>
    </row>
    <row r="97" spans="1:1">
      <c r="A97">
        <v>0.69671081907625698</v>
      </c>
    </row>
    <row r="98" spans="1:1">
      <c r="A98">
        <v>0.34157143279187463</v>
      </c>
    </row>
    <row r="99" spans="1:1">
      <c r="A99">
        <v>0.25848057225115362</v>
      </c>
    </row>
    <row r="100" spans="1:1">
      <c r="A100">
        <v>0.72010592145583807</v>
      </c>
    </row>
    <row r="101" spans="1:1">
      <c r="A101">
        <v>0.14010277767301549</v>
      </c>
    </row>
    <row r="102" spans="1:1">
      <c r="A102">
        <v>0.90425697629486756</v>
      </c>
    </row>
    <row r="103" spans="1:1">
      <c r="A103">
        <v>0.56709384620839565</v>
      </c>
    </row>
    <row r="104" spans="1:1">
      <c r="A104">
        <v>0.61021341362372272</v>
      </c>
    </row>
    <row r="105" spans="1:1">
      <c r="A105">
        <v>0.15303949917709403</v>
      </c>
    </row>
    <row r="106" spans="1:1">
      <c r="A106">
        <v>0.28219813457003706</v>
      </c>
    </row>
    <row r="107" spans="1:1">
      <c r="A107">
        <v>0.91316911862265293</v>
      </c>
    </row>
    <row r="108" spans="1:1">
      <c r="A108">
        <v>0.57732806426781846</v>
      </c>
    </row>
    <row r="109" spans="1:1">
      <c r="A109">
        <v>0.82234087696577474</v>
      </c>
    </row>
    <row r="110" spans="1:1">
      <c r="A110">
        <v>9.4173774673276922E-2</v>
      </c>
    </row>
    <row r="111" spans="1:1">
      <c r="A111">
        <v>0.35031206087011402</v>
      </c>
    </row>
    <row r="112" spans="1:1">
      <c r="A112">
        <v>0.64774458388173528</v>
      </c>
    </row>
    <row r="113" spans="1:1">
      <c r="A113">
        <v>0.11033697555522615</v>
      </c>
    </row>
    <row r="114" spans="1:1">
      <c r="A114">
        <v>0.13637107911609636</v>
      </c>
    </row>
    <row r="115" spans="1:1">
      <c r="A115">
        <v>0.17251128494157086</v>
      </c>
    </row>
    <row r="116" spans="1:1">
      <c r="A116">
        <v>0.49702862834797834</v>
      </c>
    </row>
    <row r="117" spans="1:1">
      <c r="A117">
        <v>0.62726647180782624</v>
      </c>
    </row>
    <row r="118" spans="1:1">
      <c r="A118">
        <v>0.60117053699336154</v>
      </c>
    </row>
    <row r="119" spans="1:1">
      <c r="A119">
        <v>0.44715062900969738</v>
      </c>
    </row>
    <row r="120" spans="1:1">
      <c r="A120">
        <v>0.16850996918254246</v>
      </c>
    </row>
    <row r="121" spans="1:1">
      <c r="A121">
        <v>0.35001674837207131</v>
      </c>
    </row>
    <row r="122" spans="1:1">
      <c r="A122">
        <v>0.50592836441746325</v>
      </c>
    </row>
    <row r="123" spans="1:1">
      <c r="A123">
        <v>0.73091472365930876</v>
      </c>
    </row>
    <row r="124" spans="1:1">
      <c r="A124">
        <v>0.11300052363417823</v>
      </c>
    </row>
    <row r="125" spans="1:1">
      <c r="A125">
        <v>0.9557075437080087</v>
      </c>
    </row>
    <row r="126" spans="1:1">
      <c r="A126">
        <v>0.3819913539238613</v>
      </c>
    </row>
    <row r="127" spans="1:1">
      <c r="A127">
        <v>0.39082055848111796</v>
      </c>
    </row>
    <row r="128" spans="1:1">
      <c r="A128">
        <v>0.84333652841375106</v>
      </c>
    </row>
    <row r="129" spans="1:1">
      <c r="A129">
        <v>0.68233541131819431</v>
      </c>
    </row>
    <row r="130" spans="1:1">
      <c r="A130">
        <v>0.32813964626300729</v>
      </c>
    </row>
    <row r="131" spans="1:1">
      <c r="A131">
        <v>0.33232044557090124</v>
      </c>
    </row>
    <row r="132" spans="1:1">
      <c r="A132">
        <v>0.77467223012799025</v>
      </c>
    </row>
    <row r="133" spans="1:1">
      <c r="A133">
        <v>0.71943408364481631</v>
      </c>
    </row>
    <row r="134" spans="1:1">
      <c r="A134">
        <v>0.28722188016186712</v>
      </c>
    </row>
    <row r="135" spans="1:1">
      <c r="A135">
        <v>0.44163617815450928</v>
      </c>
    </row>
    <row r="136" spans="1:1">
      <c r="A136">
        <v>0.47796876016247536</v>
      </c>
    </row>
    <row r="137" spans="1:1">
      <c r="A137">
        <v>0.5505287556006917</v>
      </c>
    </row>
    <row r="138" spans="1:1">
      <c r="A138">
        <v>1.8212310455877123E-2</v>
      </c>
    </row>
    <row r="139" spans="1:1">
      <c r="A139">
        <v>0.64964776737590668</v>
      </c>
    </row>
    <row r="140" spans="1:1">
      <c r="A140">
        <v>1.9381456566462951E-2</v>
      </c>
    </row>
    <row r="141" spans="1:1">
      <c r="A141">
        <v>0.57462586359291912</v>
      </c>
    </row>
    <row r="142" spans="1:1">
      <c r="A142">
        <v>0.23193588402442433</v>
      </c>
    </row>
    <row r="143" spans="1:1">
      <c r="A143">
        <v>0.62255570531218041</v>
      </c>
    </row>
    <row r="144" spans="1:1">
      <c r="A144">
        <v>0.58747591697003809</v>
      </c>
    </row>
    <row r="145" spans="1:1">
      <c r="A145">
        <v>0.60126010707565491</v>
      </c>
    </row>
    <row r="146" spans="1:1">
      <c r="A146">
        <v>0.68618088255414467</v>
      </c>
    </row>
    <row r="147" spans="1:1">
      <c r="A147">
        <v>0.79984284757424362</v>
      </c>
    </row>
    <row r="148" spans="1:1">
      <c r="A148">
        <v>0.91943824062250368</v>
      </c>
    </row>
    <row r="149" spans="1:1">
      <c r="A149">
        <v>0.78288472827273203</v>
      </c>
    </row>
    <row r="150" spans="1:1">
      <c r="A150">
        <v>0.40602716316376442</v>
      </c>
    </row>
    <row r="151" spans="1:1">
      <c r="A151">
        <v>0.4222068093703224</v>
      </c>
    </row>
    <row r="152" spans="1:1">
      <c r="A152">
        <v>0.9640964618043637</v>
      </c>
    </row>
    <row r="153" spans="1:1">
      <c r="A153">
        <v>0.51455656413999851</v>
      </c>
    </row>
    <row r="154" spans="1:1">
      <c r="A154">
        <v>0.42020263072781816</v>
      </c>
    </row>
    <row r="155" spans="1:1">
      <c r="A155">
        <v>6.3577354285363263E-2</v>
      </c>
    </row>
    <row r="156" spans="1:1">
      <c r="A156">
        <v>0.93531544638308439</v>
      </c>
    </row>
    <row r="157" spans="1:1">
      <c r="A157">
        <v>9.2908982814358332E-2</v>
      </c>
    </row>
    <row r="158" spans="1:1">
      <c r="A158">
        <v>0.18876313110838705</v>
      </c>
    </row>
    <row r="159" spans="1:1">
      <c r="A159">
        <v>0.25744347255539957</v>
      </c>
    </row>
    <row r="160" spans="1:1">
      <c r="A160">
        <v>0.52182516808670787</v>
      </c>
    </row>
    <row r="161" spans="1:1">
      <c r="A161">
        <v>0.79788815343646058</v>
      </c>
    </row>
    <row r="162" spans="1:1">
      <c r="A162">
        <v>0.93844396722087176</v>
      </c>
    </row>
    <row r="163" spans="1:1">
      <c r="A163">
        <v>0.2758828869370451</v>
      </c>
    </row>
    <row r="164" spans="1:1">
      <c r="A164">
        <v>0.7239072294217368</v>
      </c>
    </row>
    <row r="165" spans="1:1">
      <c r="A165">
        <v>0.99443836649236106</v>
      </c>
    </row>
    <row r="166" spans="1:1">
      <c r="A166">
        <v>0.65191849140460212</v>
      </c>
    </row>
    <row r="167" spans="1:1">
      <c r="A167">
        <v>0.20141632365017781</v>
      </c>
    </row>
    <row r="168" spans="1:1">
      <c r="A168">
        <v>0.26014727282302474</v>
      </c>
    </row>
    <row r="169" spans="1:1">
      <c r="A169">
        <v>3.1829700377407733E-2</v>
      </c>
    </row>
    <row r="170" spans="1:1">
      <c r="A170">
        <v>0.85974381471397554</v>
      </c>
    </row>
    <row r="171" spans="1:1">
      <c r="A171">
        <v>0.87161974439315149</v>
      </c>
    </row>
    <row r="172" spans="1:1">
      <c r="A172">
        <v>0.31006272466958529</v>
      </c>
    </row>
    <row r="173" spans="1:1">
      <c r="A173">
        <v>0.22436711926121866</v>
      </c>
    </row>
    <row r="174" spans="1:1">
      <c r="A174">
        <v>0.13986866863093628</v>
      </c>
    </row>
    <row r="175" spans="1:1">
      <c r="A175">
        <v>0.67157629916978223</v>
      </c>
    </row>
    <row r="176" spans="1:1">
      <c r="A176">
        <v>0.55415269504400921</v>
      </c>
    </row>
    <row r="177" spans="1:1">
      <c r="A177">
        <v>0.67652615486025258</v>
      </c>
    </row>
    <row r="178" spans="1:1">
      <c r="A178">
        <v>0.87250759907140818</v>
      </c>
    </row>
    <row r="179" spans="1:1">
      <c r="A179">
        <v>0.87449296258713982</v>
      </c>
    </row>
    <row r="180" spans="1:1">
      <c r="A180">
        <v>0.69411294509690991</v>
      </c>
    </row>
    <row r="181" spans="1:1">
      <c r="A181">
        <v>0.28000449611207756</v>
      </c>
    </row>
    <row r="182" spans="1:1">
      <c r="A182">
        <v>0.94185554199830346</v>
      </c>
    </row>
    <row r="183" spans="1:1">
      <c r="A183">
        <v>0.58283127654508071</v>
      </c>
    </row>
    <row r="184" spans="1:1">
      <c r="A184">
        <v>0.49690510045608693</v>
      </c>
    </row>
    <row r="185" spans="1:1">
      <c r="A185">
        <v>0.49105525806292505</v>
      </c>
    </row>
    <row r="186" spans="1:1">
      <c r="A186">
        <v>0.90926685418612774</v>
      </c>
    </row>
    <row r="187" spans="1:1">
      <c r="A187">
        <v>0.3764251037737889</v>
      </c>
    </row>
    <row r="188" spans="1:1">
      <c r="A188">
        <v>0.51419416461828948</v>
      </c>
    </row>
    <row r="189" spans="1:1">
      <c r="A189">
        <v>0.52832533051503727</v>
      </c>
    </row>
    <row r="190" spans="1:1">
      <c r="A190">
        <v>8.2594110827384881E-2</v>
      </c>
    </row>
    <row r="191" spans="1:1">
      <c r="A191">
        <v>0.57538538997436572</v>
      </c>
    </row>
    <row r="192" spans="1:1">
      <c r="A192">
        <v>0.68749954618263542</v>
      </c>
    </row>
    <row r="193" spans="1:1">
      <c r="A193">
        <v>0.31681780069414289</v>
      </c>
    </row>
    <row r="194" spans="1:1">
      <c r="A194">
        <v>0.98468797362266036</v>
      </c>
    </row>
    <row r="195" spans="1:1">
      <c r="A195">
        <v>9.4821545834181453E-2</v>
      </c>
    </row>
    <row r="196" spans="1:1">
      <c r="A196">
        <v>0.95177825430971152</v>
      </c>
    </row>
    <row r="197" spans="1:1">
      <c r="A197">
        <v>0.12656339726730481</v>
      </c>
    </row>
    <row r="198" spans="1:1">
      <c r="A198">
        <v>0.89241206625557523</v>
      </c>
    </row>
    <row r="199" spans="1:1">
      <c r="A199">
        <v>0.39253920909638929</v>
      </c>
    </row>
    <row r="200" spans="1:1">
      <c r="A200">
        <v>0.61474887798536426</v>
      </c>
    </row>
    <row r="201" spans="1:1">
      <c r="A201">
        <v>0.79763230735619728</v>
      </c>
    </row>
    <row r="202" spans="1:1">
      <c r="A202">
        <v>0.56081739253021645</v>
      </c>
    </row>
    <row r="203" spans="1:1">
      <c r="A203">
        <v>0.61998164847055737</v>
      </c>
    </row>
    <row r="204" spans="1:1">
      <c r="A204">
        <v>0.65229947491732809</v>
      </c>
    </row>
    <row r="205" spans="1:1">
      <c r="A205">
        <v>0.86040699073825921</v>
      </c>
    </row>
    <row r="206" spans="1:1">
      <c r="A206">
        <v>0.99843014718660128</v>
      </c>
    </row>
    <row r="207" spans="1:1">
      <c r="A207">
        <v>0.75595345096950872</v>
      </c>
    </row>
    <row r="208" spans="1:1">
      <c r="A208">
        <v>0.45032285166448571</v>
      </c>
    </row>
    <row r="209" spans="1:1">
      <c r="A209">
        <v>0.74621817219971387</v>
      </c>
    </row>
    <row r="210" spans="1:1">
      <c r="A210">
        <v>0.50088457310451617</v>
      </c>
    </row>
    <row r="211" spans="1:1">
      <c r="A211">
        <v>0.92087801211301112</v>
      </c>
    </row>
    <row r="212" spans="1:1">
      <c r="A212">
        <v>0.32874005161728026</v>
      </c>
    </row>
    <row r="213" spans="1:1">
      <c r="A213">
        <v>0.13999502252948037</v>
      </c>
    </row>
    <row r="214" spans="1:1">
      <c r="A214">
        <v>5.0412847683862338E-2</v>
      </c>
    </row>
    <row r="215" spans="1:1">
      <c r="A215">
        <v>0.61864166729335235</v>
      </c>
    </row>
    <row r="216" spans="1:1">
      <c r="A216">
        <v>0.38668063751570814</v>
      </c>
    </row>
    <row r="217" spans="1:1">
      <c r="A217">
        <v>0.29496403995622744</v>
      </c>
    </row>
    <row r="218" spans="1:1">
      <c r="A218">
        <v>0.93924957601470416</v>
      </c>
    </row>
    <row r="219" spans="1:1">
      <c r="A219">
        <v>0.77283216501280005</v>
      </c>
    </row>
    <row r="220" spans="1:1">
      <c r="A220">
        <v>0.54761475405466897</v>
      </c>
    </row>
    <row r="221" spans="1:1">
      <c r="A221">
        <v>0.50013899317952593</v>
      </c>
    </row>
    <row r="222" spans="1:1">
      <c r="A222">
        <v>0.19667722293030043</v>
      </c>
    </row>
    <row r="223" spans="1:1">
      <c r="A223">
        <v>0.56424543537630134</v>
      </c>
    </row>
    <row r="224" spans="1:1">
      <c r="A224">
        <v>0.20459027030695776</v>
      </c>
    </row>
    <row r="225" spans="1:1">
      <c r="A225">
        <v>0.28292292984249112</v>
      </c>
    </row>
    <row r="226" spans="1:1">
      <c r="A226">
        <v>0.48269016006530152</v>
      </c>
    </row>
    <row r="227" spans="1:1">
      <c r="A227">
        <v>0.34052741141763976</v>
      </c>
    </row>
    <row r="228" spans="1:1">
      <c r="A228">
        <v>0.94077046186097935</v>
      </c>
    </row>
    <row r="229" spans="1:1">
      <c r="A229">
        <v>0.71726674057624962</v>
      </c>
    </row>
    <row r="230" spans="1:1">
      <c r="A230">
        <v>0.16932135054301778</v>
      </c>
    </row>
    <row r="231" spans="1:1">
      <c r="A231">
        <v>5.9929874624183199E-2</v>
      </c>
    </row>
    <row r="232" spans="1:1">
      <c r="A232">
        <v>0.58924371894282945</v>
      </c>
    </row>
    <row r="233" spans="1:1">
      <c r="A233">
        <v>0.61527129792616031</v>
      </c>
    </row>
    <row r="234" spans="1:1">
      <c r="A234">
        <v>0.35673129627808287</v>
      </c>
    </row>
    <row r="235" spans="1:1">
      <c r="A235">
        <v>0.18912944615136329</v>
      </c>
    </row>
    <row r="236" spans="1:1">
      <c r="A236">
        <v>0.30788404381618051</v>
      </c>
    </row>
    <row r="237" spans="1:1">
      <c r="A237">
        <v>0.42515565852036907</v>
      </c>
    </row>
    <row r="238" spans="1:1">
      <c r="A238">
        <v>0.7567067286758915</v>
      </c>
    </row>
    <row r="239" spans="1:1">
      <c r="A239">
        <v>0.68499678568541</v>
      </c>
    </row>
    <row r="240" spans="1:1">
      <c r="A240">
        <v>0.82680430207461986</v>
      </c>
    </row>
    <row r="241" spans="1:1">
      <c r="A241">
        <v>0.7148695275808945</v>
      </c>
    </row>
    <row r="242" spans="1:1">
      <c r="A242">
        <v>0.13996496859552465</v>
      </c>
    </row>
    <row r="243" spans="1:1">
      <c r="A243">
        <v>0.5767676495712728</v>
      </c>
    </row>
    <row r="244" spans="1:1">
      <c r="A244">
        <v>0.18987908359134043</v>
      </c>
    </row>
    <row r="245" spans="1:1">
      <c r="A245">
        <v>0.51994929860538619</v>
      </c>
    </row>
    <row r="246" spans="1:1">
      <c r="A246">
        <v>0.76855015235069057</v>
      </c>
    </row>
    <row r="247" spans="1:1">
      <c r="A247">
        <v>0.48157054395721666</v>
      </c>
    </row>
    <row r="248" spans="1:1">
      <c r="A248">
        <v>0.26143509153345068</v>
      </c>
    </row>
    <row r="249" spans="1:1">
      <c r="A249">
        <v>0.61246153571821793</v>
      </c>
    </row>
    <row r="250" spans="1:1">
      <c r="A250">
        <v>0.52130623496267514</v>
      </c>
    </row>
    <row r="251" spans="1:1">
      <c r="A251">
        <v>0.14554527917360538</v>
      </c>
    </row>
    <row r="252" spans="1:1">
      <c r="A252">
        <v>0.1817756894373419</v>
      </c>
    </row>
    <row r="253" spans="1:1">
      <c r="A253">
        <v>0.58862350462974788</v>
      </c>
    </row>
    <row r="254" spans="1:1">
      <c r="A254">
        <v>0.36862039776055089</v>
      </c>
    </row>
    <row r="255" spans="1:1">
      <c r="A255">
        <v>0.60901321562587674</v>
      </c>
    </row>
    <row r="256" spans="1:1">
      <c r="A256">
        <v>0.50807659723461529</v>
      </c>
    </row>
    <row r="257" spans="1:1">
      <c r="A257">
        <v>0.29283062221946476</v>
      </c>
    </row>
    <row r="258" spans="1:1">
      <c r="A258">
        <v>0.26116309519739134</v>
      </c>
    </row>
    <row r="259" spans="1:1">
      <c r="A259">
        <v>0.78163884598152222</v>
      </c>
    </row>
    <row r="260" spans="1:1">
      <c r="A260">
        <v>0.57351360689799602</v>
      </c>
    </row>
    <row r="261" spans="1:1">
      <c r="A261">
        <v>0.39726420778504057</v>
      </c>
    </row>
    <row r="262" spans="1:1">
      <c r="A262">
        <v>3.6114341251242799E-2</v>
      </c>
    </row>
    <row r="263" spans="1:1">
      <c r="A263">
        <v>0.93604831880586659</v>
      </c>
    </row>
    <row r="264" spans="1:1">
      <c r="A264">
        <v>0.69796349989254769</v>
      </c>
    </row>
    <row r="265" spans="1:1">
      <c r="A265">
        <v>0.62023440894752802</v>
      </c>
    </row>
    <row r="266" spans="1:1">
      <c r="A266">
        <v>0.43207936925750801</v>
      </c>
    </row>
    <row r="267" spans="1:1">
      <c r="A267">
        <v>0.59326446716001424</v>
      </c>
    </row>
    <row r="268" spans="1:1">
      <c r="A268">
        <v>0.35357122723052647</v>
      </c>
    </row>
    <row r="269" spans="1:1">
      <c r="A269">
        <v>0.84233150057886985</v>
      </c>
    </row>
    <row r="270" spans="1:1">
      <c r="A270">
        <v>0.28630734836130101</v>
      </c>
    </row>
    <row r="271" spans="1:1">
      <c r="A271">
        <v>0.11842875166799205</v>
      </c>
    </row>
    <row r="272" spans="1:1">
      <c r="A272">
        <v>0.7323772545837115</v>
      </c>
    </row>
    <row r="273" spans="1:1">
      <c r="A273">
        <v>0.44295028708124429</v>
      </c>
    </row>
    <row r="274" spans="1:1">
      <c r="A274">
        <v>0.21534071929953935</v>
      </c>
    </row>
    <row r="275" spans="1:1">
      <c r="A275">
        <v>5.6194910330487957E-2</v>
      </c>
    </row>
    <row r="276" spans="1:1">
      <c r="A276">
        <v>0.81883129710979574</v>
      </c>
    </row>
    <row r="277" spans="1:1">
      <c r="A277">
        <v>0.18249648369387028</v>
      </c>
    </row>
    <row r="278" spans="1:1">
      <c r="A278">
        <v>0.41329012311359214</v>
      </c>
    </row>
    <row r="279" spans="1:1">
      <c r="A279">
        <v>0.44945829625462341</v>
      </c>
    </row>
    <row r="280" spans="1:1">
      <c r="A280">
        <v>0.460698231508051</v>
      </c>
    </row>
    <row r="281" spans="1:1">
      <c r="A281">
        <v>0.99308873764036143</v>
      </c>
    </row>
    <row r="282" spans="1:1">
      <c r="A282">
        <v>0.80065812410060144</v>
      </c>
    </row>
    <row r="283" spans="1:1">
      <c r="A283">
        <v>0.63633823208371521</v>
      </c>
    </row>
    <row r="284" spans="1:1">
      <c r="A284">
        <v>0.82332781492279672</v>
      </c>
    </row>
    <row r="285" spans="1:1">
      <c r="A285">
        <v>0.88021325081810264</v>
      </c>
    </row>
    <row r="286" spans="1:1">
      <c r="A286">
        <v>0.6638809221249744</v>
      </c>
    </row>
    <row r="287" spans="1:1">
      <c r="A287">
        <v>0.12083374706328986</v>
      </c>
    </row>
    <row r="288" spans="1:1">
      <c r="A288">
        <v>0.4496209551854955</v>
      </c>
    </row>
    <row r="289" spans="1:1">
      <c r="A289">
        <v>0.44435710960306118</v>
      </c>
    </row>
    <row r="290" spans="1:1">
      <c r="A290">
        <v>0.96446943501079296</v>
      </c>
    </row>
    <row r="291" spans="1:1">
      <c r="A291">
        <v>0.95089824202587625</v>
      </c>
    </row>
    <row r="292" spans="1:1">
      <c r="A292">
        <v>0.2187046839143143</v>
      </c>
    </row>
    <row r="293" spans="1:1">
      <c r="A293">
        <v>0.46154152548815652</v>
      </c>
    </row>
    <row r="294" spans="1:1">
      <c r="A294">
        <v>0.24561766026111198</v>
      </c>
    </row>
    <row r="295" spans="1:1">
      <c r="A295">
        <v>0.62489398046825739</v>
      </c>
    </row>
    <row r="296" spans="1:1">
      <c r="A296">
        <v>0.76132544491109799</v>
      </c>
    </row>
    <row r="297" spans="1:1">
      <c r="A297">
        <v>0.75940432873924113</v>
      </c>
    </row>
    <row r="298" spans="1:1">
      <c r="A298">
        <v>8.5885899424571477E-2</v>
      </c>
    </row>
    <row r="299" spans="1:1">
      <c r="A299">
        <v>1.7859371584058481E-2</v>
      </c>
    </row>
    <row r="300" spans="1:1">
      <c r="A300">
        <v>0.9778616527457773</v>
      </c>
    </row>
    <row r="301" spans="1:1">
      <c r="A301">
        <v>3.6228182848180523E-2</v>
      </c>
    </row>
    <row r="302" spans="1:1">
      <c r="A302">
        <v>0.21256561762728321</v>
      </c>
    </row>
    <row r="303" spans="1:1">
      <c r="A303">
        <v>2.1991758041549403E-2</v>
      </c>
    </row>
    <row r="304" spans="1:1">
      <c r="A304">
        <v>7.9547488998806593E-2</v>
      </c>
    </row>
    <row r="305" spans="1:1">
      <c r="A305">
        <v>1.0350069554668773E-2</v>
      </c>
    </row>
    <row r="306" spans="1:1">
      <c r="A306">
        <v>0.65907872969612136</v>
      </c>
    </row>
    <row r="307" spans="1:1">
      <c r="A307">
        <v>0.23782609212598249</v>
      </c>
    </row>
    <row r="308" spans="1:1">
      <c r="A308">
        <v>0.22943429843835994</v>
      </c>
    </row>
    <row r="309" spans="1:1">
      <c r="A309">
        <v>0.98361044877922232</v>
      </c>
    </row>
    <row r="310" spans="1:1">
      <c r="A310">
        <v>0.76843163971480632</v>
      </c>
    </row>
    <row r="311" spans="1:1">
      <c r="A311">
        <v>1.2781410807099824E-2</v>
      </c>
    </row>
    <row r="312" spans="1:1">
      <c r="A312">
        <v>0.40855425529644962</v>
      </c>
    </row>
    <row r="313" spans="1:1">
      <c r="A313">
        <v>0.36932331337156699</v>
      </c>
    </row>
    <row r="314" spans="1:1">
      <c r="A314">
        <v>0.94934785508478203</v>
      </c>
    </row>
    <row r="315" spans="1:1">
      <c r="A315">
        <v>0.75882621940704098</v>
      </c>
    </row>
    <row r="316" spans="1:1">
      <c r="A316">
        <v>0.19231173791375777</v>
      </c>
    </row>
    <row r="317" spans="1:1">
      <c r="A317">
        <v>0.45591476561852495</v>
      </c>
    </row>
    <row r="318" spans="1:1">
      <c r="A318">
        <v>0.23172103600649496</v>
      </c>
    </row>
    <row r="319" spans="1:1">
      <c r="A319">
        <v>0.25962154492359368</v>
      </c>
    </row>
    <row r="320" spans="1:1">
      <c r="A320">
        <v>0.95392060832892689</v>
      </c>
    </row>
    <row r="321" spans="1:1">
      <c r="A321">
        <v>0.7212840303795014</v>
      </c>
    </row>
    <row r="322" spans="1:1">
      <c r="A322">
        <v>0.88514038743293377</v>
      </c>
    </row>
    <row r="323" spans="1:1">
      <c r="A323">
        <v>0.61557706621822383</v>
      </c>
    </row>
    <row r="324" spans="1:1">
      <c r="A324">
        <v>8.1607413206424617E-2</v>
      </c>
    </row>
    <row r="325" spans="1:1">
      <c r="A325">
        <v>0.52493106346144836</v>
      </c>
    </row>
    <row r="326" spans="1:1">
      <c r="A326">
        <v>0.57461470140605364</v>
      </c>
    </row>
    <row r="327" spans="1:1">
      <c r="A327">
        <v>0.55056739621623851</v>
      </c>
    </row>
    <row r="328" spans="1:1">
      <c r="A328">
        <v>0.81091501896006002</v>
      </c>
    </row>
    <row r="329" spans="1:1">
      <c r="A329">
        <v>0.25912326538134289</v>
      </c>
    </row>
    <row r="330" spans="1:1">
      <c r="A330">
        <v>5.7950636364271224E-2</v>
      </c>
    </row>
    <row r="331" spans="1:1">
      <c r="A331">
        <v>0.32297767279923484</v>
      </c>
    </row>
    <row r="332" spans="1:1">
      <c r="A332">
        <v>0.45989624872671175</v>
      </c>
    </row>
    <row r="333" spans="1:1">
      <c r="A333">
        <v>0.52967097342638092</v>
      </c>
    </row>
    <row r="334" spans="1:1">
      <c r="A334">
        <v>9.4849120582763735E-2</v>
      </c>
    </row>
    <row r="335" spans="1:1">
      <c r="A335">
        <v>0.59998529630401953</v>
      </c>
    </row>
    <row r="336" spans="1:1">
      <c r="A336">
        <v>0.41981516652974804</v>
      </c>
    </row>
    <row r="337" spans="1:1">
      <c r="A337">
        <v>0.98234708308643004</v>
      </c>
    </row>
    <row r="338" spans="1:1">
      <c r="A338">
        <v>0.25834104725124796</v>
      </c>
    </row>
    <row r="339" spans="1:1">
      <c r="A339">
        <v>0.62795975976551066</v>
      </c>
    </row>
    <row r="340" spans="1:1">
      <c r="A340">
        <v>0.92925599207369913</v>
      </c>
    </row>
    <row r="341" spans="1:1">
      <c r="A341">
        <v>0.12339276255043363</v>
      </c>
    </row>
    <row r="342" spans="1:1">
      <c r="A342">
        <v>0.7437302790214142</v>
      </c>
    </row>
    <row r="343" spans="1:1">
      <c r="A343">
        <v>0.66905695478086358</v>
      </c>
    </row>
    <row r="344" spans="1:1">
      <c r="A344">
        <v>0.36291583189211973</v>
      </c>
    </row>
    <row r="345" spans="1:1">
      <c r="A345">
        <v>0.18161861596344586</v>
      </c>
    </row>
    <row r="346" spans="1:1">
      <c r="A346">
        <v>0.38118804621128977</v>
      </c>
    </row>
    <row r="347" spans="1:1">
      <c r="A347">
        <v>0.92998650192389487</v>
      </c>
    </row>
    <row r="348" spans="1:1">
      <c r="A348">
        <v>0.74698210873625648</v>
      </c>
    </row>
    <row r="349" spans="1:1">
      <c r="A349">
        <v>0.88034900402999927</v>
      </c>
    </row>
    <row r="350" spans="1:1">
      <c r="A350">
        <v>0.12557797455790265</v>
      </c>
    </row>
    <row r="351" spans="1:1">
      <c r="A351">
        <v>0.97468893610992002</v>
      </c>
    </row>
    <row r="352" spans="1:1">
      <c r="A352">
        <v>0.33961476660365042</v>
      </c>
    </row>
    <row r="353" spans="1:1">
      <c r="A353">
        <v>0.60606471980813348</v>
      </c>
    </row>
    <row r="354" spans="1:1">
      <c r="A354">
        <v>0.14144425923083381</v>
      </c>
    </row>
    <row r="355" spans="1:1">
      <c r="A355">
        <v>0.71262606012883367</v>
      </c>
    </row>
    <row r="356" spans="1:1">
      <c r="A356">
        <v>0.92505003965308252</v>
      </c>
    </row>
    <row r="357" spans="1:1">
      <c r="A357">
        <v>0.67439390973432323</v>
      </c>
    </row>
    <row r="358" spans="1:1">
      <c r="A358">
        <v>0.72628838153239239</v>
      </c>
    </row>
    <row r="359" spans="1:1">
      <c r="A359">
        <v>0.54836287664105132</v>
      </c>
    </row>
    <row r="360" spans="1:1">
      <c r="A360">
        <v>0.66786821390725493</v>
      </c>
    </row>
    <row r="361" spans="1:1">
      <c r="A361">
        <v>0.51877487635417463</v>
      </c>
    </row>
    <row r="362" spans="1:1">
      <c r="A362">
        <v>0.47421595336744282</v>
      </c>
    </row>
    <row r="363" spans="1:1">
      <c r="A363">
        <v>1.8865923202430857E-2</v>
      </c>
    </row>
    <row r="364" spans="1:1">
      <c r="A364">
        <v>1.7134494244676057E-2</v>
      </c>
    </row>
    <row r="365" spans="1:1">
      <c r="A365">
        <v>0.90499745598667225</v>
      </c>
    </row>
    <row r="366" spans="1:1">
      <c r="A366">
        <v>0.30713498734002886</v>
      </c>
    </row>
    <row r="367" spans="1:1">
      <c r="A367">
        <v>0.66523245883197313</v>
      </c>
    </row>
    <row r="368" spans="1:1">
      <c r="A368">
        <v>0.32979237214053336</v>
      </c>
    </row>
    <row r="369" spans="1:1">
      <c r="A369">
        <v>0.81042107162135402</v>
      </c>
    </row>
    <row r="370" spans="1:1">
      <c r="A370">
        <v>0.68616375367126725</v>
      </c>
    </row>
    <row r="371" spans="1:1">
      <c r="A371">
        <v>0.76644508006134515</v>
      </c>
    </row>
    <row r="372" spans="1:1">
      <c r="A372">
        <v>0.22705514979365926</v>
      </c>
    </row>
    <row r="373" spans="1:1">
      <c r="A373">
        <v>0.40332191963993669</v>
      </c>
    </row>
    <row r="374" spans="1:1">
      <c r="A374">
        <v>0.24026490017601554</v>
      </c>
    </row>
    <row r="375" spans="1:1">
      <c r="A375">
        <v>4.649824635681421E-2</v>
      </c>
    </row>
    <row r="376" spans="1:1">
      <c r="A376">
        <v>0.23889629532843371</v>
      </c>
    </row>
    <row r="377" spans="1:1">
      <c r="A377">
        <v>0.279308648389752</v>
      </c>
    </row>
    <row r="378" spans="1:1">
      <c r="A378">
        <v>0.75498219329044591</v>
      </c>
    </row>
    <row r="379" spans="1:1">
      <c r="A379">
        <v>0.76650050261477531</v>
      </c>
    </row>
    <row r="380" spans="1:1">
      <c r="A380">
        <v>0.85986763970935254</v>
      </c>
    </row>
    <row r="381" spans="1:1">
      <c r="A381">
        <v>0.28508343587972207</v>
      </c>
    </row>
    <row r="382" spans="1:1">
      <c r="A382">
        <v>0.11993793548080278</v>
      </c>
    </row>
    <row r="383" spans="1:1">
      <c r="A383">
        <v>0.73619534985543345</v>
      </c>
    </row>
    <row r="384" spans="1:1">
      <c r="A384">
        <v>2.4145504264676099E-2</v>
      </c>
    </row>
    <row r="385" spans="1:1">
      <c r="A385">
        <v>0.51993693361279902</v>
      </c>
    </row>
    <row r="386" spans="1:1">
      <c r="A386">
        <v>0.78454971538193985</v>
      </c>
    </row>
    <row r="387" spans="1:1">
      <c r="A387">
        <v>0.98606771173231567</v>
      </c>
    </row>
    <row r="388" spans="1:1">
      <c r="A388">
        <v>0.51371023293429219</v>
      </c>
    </row>
    <row r="389" spans="1:1">
      <c r="A389">
        <v>1.4188359470393985E-2</v>
      </c>
    </row>
    <row r="390" spans="1:1">
      <c r="A390">
        <v>0.14408711957497689</v>
      </c>
    </row>
    <row r="391" spans="1:1">
      <c r="A391">
        <v>0.45026673071470302</v>
      </c>
    </row>
    <row r="392" spans="1:1">
      <c r="A392">
        <v>0.65338693749446031</v>
      </c>
    </row>
    <row r="393" spans="1:1">
      <c r="A393">
        <v>2.2764648197957094E-3</v>
      </c>
    </row>
    <row r="394" spans="1:1">
      <c r="A394">
        <v>0.25575149888435345</v>
      </c>
    </row>
    <row r="395" spans="1:1">
      <c r="A395">
        <v>0.11445144287503162</v>
      </c>
    </row>
    <row r="396" spans="1:1">
      <c r="A396">
        <v>0.21670517174783743</v>
      </c>
    </row>
    <row r="397" spans="1:1">
      <c r="A397">
        <v>5.2074465425139493E-2</v>
      </c>
    </row>
    <row r="398" spans="1:1">
      <c r="A398">
        <v>0.30968953294442425</v>
      </c>
    </row>
    <row r="399" spans="1:1">
      <c r="A399">
        <v>0.9207712533141903</v>
      </c>
    </row>
    <row r="400" spans="1:1">
      <c r="A400">
        <v>0.2008670114409945</v>
      </c>
    </row>
    <row r="401" spans="1:1">
      <c r="A401">
        <v>0.61950570551191841</v>
      </c>
    </row>
    <row r="402" spans="1:1">
      <c r="A402">
        <v>0.14648841855786388</v>
      </c>
    </row>
    <row r="403" spans="1:1">
      <c r="A403">
        <v>0.91449747182838337</v>
      </c>
    </row>
    <row r="404" spans="1:1">
      <c r="A404">
        <v>0.35085325489110897</v>
      </c>
    </row>
    <row r="405" spans="1:1">
      <c r="A405">
        <v>0.90625457103142626</v>
      </c>
    </row>
    <row r="406" spans="1:1">
      <c r="A406">
        <v>0.90215907561423592</v>
      </c>
    </row>
    <row r="407" spans="1:1">
      <c r="A407">
        <v>0.88149829375699351</v>
      </c>
    </row>
    <row r="408" spans="1:1">
      <c r="A408">
        <v>0.95358868779453054</v>
      </c>
    </row>
    <row r="409" spans="1:1">
      <c r="A409">
        <v>0.5349460374456827</v>
      </c>
    </row>
    <row r="410" spans="1:1">
      <c r="A410">
        <v>0.28452556160783971</v>
      </c>
    </row>
    <row r="411" spans="1:1">
      <c r="A411">
        <v>0.92057069299830308</v>
      </c>
    </row>
    <row r="412" spans="1:1">
      <c r="A412">
        <v>0.49417089611437337</v>
      </c>
    </row>
    <row r="413" spans="1:1">
      <c r="A413">
        <v>0.63530877101108629</v>
      </c>
    </row>
    <row r="414" spans="1:1">
      <c r="A414">
        <v>0.77154259196921426</v>
      </c>
    </row>
    <row r="415" spans="1:1">
      <c r="A415">
        <v>0.36950014602000003</v>
      </c>
    </row>
    <row r="416" spans="1:1">
      <c r="A416">
        <v>0.27042325187228133</v>
      </c>
    </row>
    <row r="417" spans="1:1">
      <c r="A417">
        <v>0.18825809152954065</v>
      </c>
    </row>
    <row r="418" spans="1:1">
      <c r="A418">
        <v>0.70863093733562299</v>
      </c>
    </row>
    <row r="419" spans="1:1">
      <c r="A419">
        <v>0.69755224314392539</v>
      </c>
    </row>
    <row r="420" spans="1:1">
      <c r="A420">
        <v>0.70778087793990352</v>
      </c>
    </row>
    <row r="421" spans="1:1">
      <c r="A421">
        <v>0.88000610431025006</v>
      </c>
    </row>
    <row r="422" spans="1:1">
      <c r="A422">
        <v>0.45125894160502078</v>
      </c>
    </row>
    <row r="423" spans="1:1">
      <c r="A423">
        <v>0.60897162593143506</v>
      </c>
    </row>
    <row r="424" spans="1:1">
      <c r="A424">
        <v>4.4566533476504411E-2</v>
      </c>
    </row>
    <row r="425" spans="1:1">
      <c r="A425">
        <v>0.97295669427223164</v>
      </c>
    </row>
    <row r="426" spans="1:1">
      <c r="A426">
        <v>0.3546523770569685</v>
      </c>
    </row>
    <row r="427" spans="1:1">
      <c r="A427">
        <v>0.87109845750345638</v>
      </c>
    </row>
    <row r="428" spans="1:1">
      <c r="A428">
        <v>7.1751567310284869E-2</v>
      </c>
    </row>
    <row r="429" spans="1:1">
      <c r="A429">
        <v>0.13708648336196294</v>
      </c>
    </row>
    <row r="430" spans="1:1">
      <c r="A430">
        <v>0.98024595620214705</v>
      </c>
    </row>
    <row r="431" spans="1:1">
      <c r="A431">
        <v>0.84879350102998963</v>
      </c>
    </row>
    <row r="432" spans="1:1">
      <c r="A432">
        <v>0.42377349934866704</v>
      </c>
    </row>
    <row r="433" spans="1:1">
      <c r="A433">
        <v>0.18837341290844378</v>
      </c>
    </row>
    <row r="434" spans="1:1">
      <c r="A434">
        <v>0.40728585244195803</v>
      </c>
    </row>
    <row r="435" spans="1:1">
      <c r="A435">
        <v>0.7777253654625792</v>
      </c>
    </row>
    <row r="436" spans="1:1">
      <c r="A436">
        <v>0.17596975022282635</v>
      </c>
    </row>
    <row r="437" spans="1:1">
      <c r="A437">
        <v>8.0169330053793786E-2</v>
      </c>
    </row>
    <row r="438" spans="1:1">
      <c r="A438">
        <v>0.95257167402608656</v>
      </c>
    </row>
    <row r="439" spans="1:1">
      <c r="A439">
        <v>0.54623860821624515</v>
      </c>
    </row>
    <row r="440" spans="1:1">
      <c r="A440">
        <v>0.80343231626828016</v>
      </c>
    </row>
    <row r="441" spans="1:1">
      <c r="A441">
        <v>0.12382653743990746</v>
      </c>
    </row>
    <row r="442" spans="1:1">
      <c r="A442">
        <v>0.43843161618013737</v>
      </c>
    </row>
    <row r="443" spans="1:1">
      <c r="A443">
        <v>0.22039269358608848</v>
      </c>
    </row>
    <row r="444" spans="1:1">
      <c r="A444">
        <v>2.3843776587919363E-2</v>
      </c>
    </row>
    <row r="445" spans="1:1">
      <c r="A445">
        <v>0.7585919064882729</v>
      </c>
    </row>
    <row r="446" spans="1:1">
      <c r="A446">
        <v>0.46976414449199133</v>
      </c>
    </row>
    <row r="447" spans="1:1">
      <c r="A447">
        <v>0.21832589237659494</v>
      </c>
    </row>
    <row r="448" spans="1:1">
      <c r="A448">
        <v>0.84969208933200591</v>
      </c>
    </row>
    <row r="449" spans="1:1">
      <c r="A449">
        <v>0.16168635587989311</v>
      </c>
    </row>
    <row r="450" spans="1:1">
      <c r="A450">
        <v>0.76373394662906513</v>
      </c>
    </row>
    <row r="451" spans="1:1">
      <c r="A451">
        <v>0.38592807082190572</v>
      </c>
    </row>
    <row r="452" spans="1:1">
      <c r="A452">
        <v>0.26270202808016219</v>
      </c>
    </row>
    <row r="453" spans="1:1">
      <c r="A453">
        <v>0.50058057372711851</v>
      </c>
    </row>
    <row r="454" spans="1:1">
      <c r="A454">
        <v>1.8416549330674492E-2</v>
      </c>
    </row>
    <row r="455" spans="1:1">
      <c r="A455">
        <v>0.20474484040014596</v>
      </c>
    </row>
    <row r="456" spans="1:1">
      <c r="A456">
        <v>0.9754841071928807</v>
      </c>
    </row>
    <row r="457" spans="1:1">
      <c r="A457">
        <v>0.31469590676020065</v>
      </c>
    </row>
    <row r="458" spans="1:1">
      <c r="A458">
        <v>9.0521990351867032E-2</v>
      </c>
    </row>
    <row r="459" spans="1:1">
      <c r="A459">
        <v>0.70796363135773821</v>
      </c>
    </row>
    <row r="460" spans="1:1">
      <c r="A460">
        <v>0.98092449620788491</v>
      </c>
    </row>
    <row r="461" spans="1:1">
      <c r="A461">
        <v>0.86527314031764613</v>
      </c>
    </row>
    <row r="462" spans="1:1">
      <c r="A462">
        <v>0.98292311042392466</v>
      </c>
    </row>
    <row r="463" spans="1:1">
      <c r="A463">
        <v>0.20780456099723743</v>
      </c>
    </row>
    <row r="464" spans="1:1">
      <c r="A464">
        <v>0.93975773901323234</v>
      </c>
    </row>
    <row r="465" spans="1:1">
      <c r="A465">
        <v>0.90705175695385476</v>
      </c>
    </row>
    <row r="466" spans="1:1">
      <c r="A466">
        <v>0.22818806716689455</v>
      </c>
    </row>
    <row r="467" spans="1:1">
      <c r="A467">
        <v>0.65415639075176202</v>
      </c>
    </row>
    <row r="468" spans="1:1">
      <c r="A468">
        <v>0.63015769374989272</v>
      </c>
    </row>
    <row r="469" spans="1:1">
      <c r="A469">
        <v>0.13622793120464927</v>
      </c>
    </row>
    <row r="470" spans="1:1">
      <c r="A470">
        <v>8.6020504008743615E-6</v>
      </c>
    </row>
    <row r="471" spans="1:1">
      <c r="A471">
        <v>0.1267656563461943</v>
      </c>
    </row>
    <row r="472" spans="1:1">
      <c r="A472">
        <v>0.68893751048019602</v>
      </c>
    </row>
    <row r="473" spans="1:1">
      <c r="A473">
        <v>0.92516472894601987</v>
      </c>
    </row>
    <row r="474" spans="1:1">
      <c r="A474">
        <v>3.4406639202321898E-2</v>
      </c>
    </row>
    <row r="475" spans="1:1">
      <c r="A475">
        <v>0.44135567342595472</v>
      </c>
    </row>
    <row r="476" spans="1:1">
      <c r="A476">
        <v>0.40367986308703951</v>
      </c>
    </row>
    <row r="477" spans="1:1">
      <c r="A477">
        <v>0.82467294843656092</v>
      </c>
    </row>
    <row r="478" spans="1:1">
      <c r="A478">
        <v>0.6011012394123505</v>
      </c>
    </row>
    <row r="479" spans="1:1">
      <c r="A479">
        <v>0.17369182587994181</v>
      </c>
    </row>
    <row r="480" spans="1:1">
      <c r="A480">
        <v>0.73757467526611364</v>
      </c>
    </row>
    <row r="481" spans="1:1">
      <c r="A481">
        <v>0.54676053289544679</v>
      </c>
    </row>
    <row r="482" spans="1:1">
      <c r="A482">
        <v>0.33343179448210081</v>
      </c>
    </row>
    <row r="483" spans="1:1">
      <c r="A483">
        <v>0.37553062666494741</v>
      </c>
    </row>
    <row r="484" spans="1:1">
      <c r="A484">
        <v>0.47084386792513455</v>
      </c>
    </row>
    <row r="485" spans="1:1">
      <c r="A485">
        <v>0.92208578788624429</v>
      </c>
    </row>
    <row r="486" spans="1:1">
      <c r="A486">
        <v>7.692939251553188E-2</v>
      </c>
    </row>
    <row r="487" spans="1:1">
      <c r="A487">
        <v>0.90440328612898924</v>
      </c>
    </row>
    <row r="488" spans="1:1">
      <c r="A488">
        <v>4.7978110160623588E-2</v>
      </c>
    </row>
    <row r="489" spans="1:1">
      <c r="A489">
        <v>0.80494310403808234</v>
      </c>
    </row>
    <row r="490" spans="1:1">
      <c r="A490">
        <v>0.88592880253347683</v>
      </c>
    </row>
    <row r="491" spans="1:1">
      <c r="A491">
        <v>0.10698053721489309</v>
      </c>
    </row>
    <row r="492" spans="1:1">
      <c r="A492">
        <v>0.69961062325395407</v>
      </c>
    </row>
    <row r="493" spans="1:1">
      <c r="A493">
        <v>3.7927699714465746E-2</v>
      </c>
    </row>
    <row r="494" spans="1:1">
      <c r="A494">
        <v>0.82131075708476953</v>
      </c>
    </row>
    <row r="495" spans="1:1">
      <c r="A495">
        <v>0.40308306188618026</v>
      </c>
    </row>
    <row r="496" spans="1:1">
      <c r="A496">
        <v>0.77716351997422084</v>
      </c>
    </row>
    <row r="497" spans="1:1">
      <c r="A497">
        <v>0.73979185215993581</v>
      </c>
    </row>
    <row r="498" spans="1:1">
      <c r="A498">
        <v>0.61781292739193749</v>
      </c>
    </row>
    <row r="499" spans="1:1">
      <c r="A499">
        <v>0.47540327718163899</v>
      </c>
    </row>
    <row r="500" spans="1:1">
      <c r="A500">
        <v>0.49174029988894108</v>
      </c>
    </row>
    <row r="501" spans="1:1">
      <c r="A501">
        <v>0.58001696960337323</v>
      </c>
    </row>
    <row r="502" spans="1:1">
      <c r="A502">
        <v>0.37774833049673084</v>
      </c>
    </row>
    <row r="503" spans="1:1">
      <c r="A503">
        <v>0.53528095492567918</v>
      </c>
    </row>
    <row r="504" spans="1:1">
      <c r="A504">
        <v>0.57106285724354322</v>
      </c>
    </row>
    <row r="505" spans="1:1">
      <c r="A505">
        <v>0.19657299832702702</v>
      </c>
    </row>
    <row r="506" spans="1:1">
      <c r="A506">
        <v>0.62014588081897259</v>
      </c>
    </row>
    <row r="507" spans="1:1">
      <c r="A507">
        <v>0.7131004809984276</v>
      </c>
    </row>
    <row r="508" spans="1:1">
      <c r="A508">
        <v>0.63381625864438296</v>
      </c>
    </row>
    <row r="509" spans="1:1">
      <c r="A509">
        <v>0.29203163278453648</v>
      </c>
    </row>
    <row r="510" spans="1:1">
      <c r="A510">
        <v>0.26320766363127035</v>
      </c>
    </row>
    <row r="511" spans="1:1">
      <c r="A511">
        <v>0.97110196443851304</v>
      </c>
    </row>
    <row r="512" spans="1:1">
      <c r="A512">
        <v>0.8544986373124337</v>
      </c>
    </row>
    <row r="513" spans="1:1">
      <c r="A513">
        <v>0.65503796146931736</v>
      </c>
    </row>
    <row r="514" spans="1:1">
      <c r="A514">
        <v>0.30941981666539586</v>
      </c>
    </row>
    <row r="515" spans="1:1">
      <c r="A515">
        <v>2.5369243880197345E-2</v>
      </c>
    </row>
    <row r="516" spans="1:1">
      <c r="A516">
        <v>8.4740327120877978E-3</v>
      </c>
    </row>
    <row r="517" spans="1:1">
      <c r="A517">
        <v>0.76860088254100045</v>
      </c>
    </row>
    <row r="518" spans="1:1">
      <c r="A518">
        <v>0.87991110725215371</v>
      </c>
    </row>
    <row r="519" spans="1:1">
      <c r="A519">
        <v>0.64860649871555953</v>
      </c>
    </row>
    <row r="520" spans="1:1">
      <c r="A520">
        <v>0.12827593519100611</v>
      </c>
    </row>
    <row r="521" spans="1:1">
      <c r="A521">
        <v>0.48683632292896739</v>
      </c>
    </row>
    <row r="522" spans="1:1">
      <c r="A522">
        <v>1.7207493558427878E-2</v>
      </c>
    </row>
    <row r="523" spans="1:1">
      <c r="A523">
        <v>7.4196667946235806E-2</v>
      </c>
    </row>
    <row r="524" spans="1:1">
      <c r="A524">
        <v>0.3418365012342115</v>
      </c>
    </row>
    <row r="525" spans="1:1">
      <c r="A525">
        <v>0.48212578957007457</v>
      </c>
    </row>
    <row r="526" spans="1:1">
      <c r="A526">
        <v>0.13458205291734737</v>
      </c>
    </row>
    <row r="527" spans="1:1">
      <c r="A527">
        <v>0.81802846202980439</v>
      </c>
    </row>
    <row r="528" spans="1:1">
      <c r="A528">
        <v>0.85225068650200342</v>
      </c>
    </row>
    <row r="529" spans="1:1">
      <c r="A529">
        <v>8.7945810350833931E-2</v>
      </c>
    </row>
    <row r="530" spans="1:1">
      <c r="A530">
        <v>0.70070439057192324</v>
      </c>
    </row>
    <row r="531" spans="1:1">
      <c r="A531">
        <v>0.63353938330863446</v>
      </c>
    </row>
    <row r="532" spans="1:1">
      <c r="A532">
        <v>0.79597369297093601</v>
      </c>
    </row>
    <row r="533" spans="1:1">
      <c r="A533">
        <v>0.31844531491583261</v>
      </c>
    </row>
    <row r="534" spans="1:1">
      <c r="A534">
        <v>0.94466754865933322</v>
      </c>
    </row>
    <row r="535" spans="1:1">
      <c r="A535">
        <v>0.15050128403026886</v>
      </c>
    </row>
    <row r="536" spans="1:1">
      <c r="A536">
        <v>0.71889994896803522</v>
      </c>
    </row>
    <row r="537" spans="1:1">
      <c r="A537">
        <v>0.20464999903860903</v>
      </c>
    </row>
    <row r="538" spans="1:1">
      <c r="A538">
        <v>1.2746604120926541E-2</v>
      </c>
    </row>
    <row r="539" spans="1:1">
      <c r="A539">
        <v>0.72069674911456461</v>
      </c>
    </row>
    <row r="540" spans="1:1">
      <c r="A540">
        <v>0.91190075659164949</v>
      </c>
    </row>
    <row r="541" spans="1:1">
      <c r="A541">
        <v>0.78603554979096302</v>
      </c>
    </row>
    <row r="542" spans="1:1">
      <c r="A542">
        <v>0.13877169440115633</v>
      </c>
    </row>
    <row r="543" spans="1:1">
      <c r="A543">
        <v>0.6882787025830821</v>
      </c>
    </row>
    <row r="544" spans="1:1">
      <c r="A544">
        <v>0.67943683206016914</v>
      </c>
    </row>
    <row r="545" spans="1:1">
      <c r="A545">
        <v>0.77274050343242617</v>
      </c>
    </row>
    <row r="546" spans="1:1">
      <c r="A546">
        <v>0.84055851402877302</v>
      </c>
    </row>
    <row r="547" spans="1:1">
      <c r="A547">
        <v>0.14269250334104999</v>
      </c>
    </row>
    <row r="548" spans="1:1">
      <c r="A548">
        <v>0.31501149191925304</v>
      </c>
    </row>
    <row r="549" spans="1:1">
      <c r="A549">
        <v>0.18280698654593586</v>
      </c>
    </row>
    <row r="550" spans="1:1">
      <c r="A550">
        <v>0.86247940371096021</v>
      </c>
    </row>
    <row r="551" spans="1:1">
      <c r="A551">
        <v>0.55633402092790529</v>
      </c>
    </row>
    <row r="552" spans="1:1">
      <c r="A552">
        <v>0.26555126110824845</v>
      </c>
    </row>
    <row r="553" spans="1:1">
      <c r="A553">
        <v>0.5580846484760329</v>
      </c>
    </row>
    <row r="554" spans="1:1">
      <c r="A554">
        <v>0.98125990964056609</v>
      </c>
    </row>
    <row r="555" spans="1:1">
      <c r="A555">
        <v>0.30541486274965912</v>
      </c>
    </row>
    <row r="556" spans="1:1">
      <c r="A556">
        <v>3.2437192776453516E-2</v>
      </c>
    </row>
    <row r="557" spans="1:1">
      <c r="A557">
        <v>0.45575146825437485</v>
      </c>
    </row>
    <row r="558" spans="1:1">
      <c r="A558">
        <v>0.56303483645108265</v>
      </c>
    </row>
    <row r="559" spans="1:1">
      <c r="A559">
        <v>0.67665648507312159</v>
      </c>
    </row>
    <row r="560" spans="1:1">
      <c r="A560">
        <v>0.53488955150936257</v>
      </c>
    </row>
    <row r="561" spans="1:1">
      <c r="A561">
        <v>0.14900878951788465</v>
      </c>
    </row>
    <row r="562" spans="1:1">
      <c r="A562">
        <v>0.13287856870379677</v>
      </c>
    </row>
    <row r="563" spans="1:1">
      <c r="A563">
        <v>0.97014713395955154</v>
      </c>
    </row>
    <row r="564" spans="1:1">
      <c r="A564">
        <v>0.56033790062228483</v>
      </c>
    </row>
    <row r="565" spans="1:1">
      <c r="A565">
        <v>0.88617387250901314</v>
      </c>
    </row>
    <row r="566" spans="1:1">
      <c r="A566">
        <v>0.18808207063641103</v>
      </c>
    </row>
    <row r="567" spans="1:1">
      <c r="A567">
        <v>0.76727692667842562</v>
      </c>
    </row>
    <row r="568" spans="1:1">
      <c r="A568">
        <v>0.17660224028849614</v>
      </c>
    </row>
    <row r="569" spans="1:1">
      <c r="A569">
        <v>0.1703611638746112</v>
      </c>
    </row>
    <row r="570" spans="1:1">
      <c r="A570">
        <v>0.71581704300778703</v>
      </c>
    </row>
    <row r="571" spans="1:1">
      <c r="A571">
        <v>0.18982366549102725</v>
      </c>
    </row>
    <row r="572" spans="1:1">
      <c r="A572">
        <v>0.82525790314323189</v>
      </c>
    </row>
    <row r="573" spans="1:1">
      <c r="A573">
        <v>0.99032675145754023</v>
      </c>
    </row>
    <row r="574" spans="1:1">
      <c r="A574">
        <v>0.50824640985861635</v>
      </c>
    </row>
    <row r="575" spans="1:1">
      <c r="A575">
        <v>8.5211581484362142E-2</v>
      </c>
    </row>
    <row r="576" spans="1:1">
      <c r="A576">
        <v>0.88779113241087426</v>
      </c>
    </row>
    <row r="577" spans="1:1">
      <c r="A577">
        <v>0.86674355650769819</v>
      </c>
    </row>
    <row r="578" spans="1:1">
      <c r="A578">
        <v>0.24491244098764153</v>
      </c>
    </row>
    <row r="579" spans="1:1">
      <c r="A579">
        <v>0.73010894844993768</v>
      </c>
    </row>
    <row r="580" spans="1:1">
      <c r="A580">
        <v>0.12542829394704391</v>
      </c>
    </row>
    <row r="581" spans="1:1">
      <c r="A581">
        <v>0.71777600080889759</v>
      </c>
    </row>
    <row r="582" spans="1:1">
      <c r="A582">
        <v>0.8906716804292929</v>
      </c>
    </row>
    <row r="583" spans="1:1">
      <c r="A583">
        <v>0.38238249261623958</v>
      </c>
    </row>
    <row r="584" spans="1:1">
      <c r="A584">
        <v>0.37964397558669205</v>
      </c>
    </row>
    <row r="585" spans="1:1">
      <c r="A585">
        <v>0.27558594834542305</v>
      </c>
    </row>
    <row r="586" spans="1:1">
      <c r="A586">
        <v>0.18274468276250655</v>
      </c>
    </row>
    <row r="587" spans="1:1">
      <c r="A587">
        <v>0.25797349341106646</v>
      </c>
    </row>
    <row r="588" spans="1:1">
      <c r="A588">
        <v>4.7651692955757774E-2</v>
      </c>
    </row>
    <row r="589" spans="1:1">
      <c r="A589">
        <v>0.69350663591538719</v>
      </c>
    </row>
    <row r="590" spans="1:1">
      <c r="A590">
        <v>0.98407659759872157</v>
      </c>
    </row>
    <row r="591" spans="1:1">
      <c r="A591">
        <v>0.15200385652411641</v>
      </c>
    </row>
    <row r="592" spans="1:1">
      <c r="A592">
        <v>0.69112665492779968</v>
      </c>
    </row>
    <row r="593" spans="1:1">
      <c r="A593">
        <v>0.63638013933303039</v>
      </c>
    </row>
    <row r="594" spans="1:1">
      <c r="A594">
        <v>2.877196721662223E-2</v>
      </c>
    </row>
    <row r="595" spans="1:1">
      <c r="A595">
        <v>0.31767247875901194</v>
      </c>
    </row>
    <row r="596" spans="1:1">
      <c r="A596">
        <v>0.25289031335215739</v>
      </c>
    </row>
    <row r="597" spans="1:1">
      <c r="A597">
        <v>0.1911857724372148</v>
      </c>
    </row>
    <row r="598" spans="1:1">
      <c r="A598">
        <v>0.60903176574385021</v>
      </c>
    </row>
    <row r="599" spans="1:1">
      <c r="A599">
        <v>0.72120976528611536</v>
      </c>
    </row>
    <row r="600" spans="1:1">
      <c r="A600">
        <v>0.32943259307375561</v>
      </c>
    </row>
    <row r="601" spans="1:1">
      <c r="A601">
        <v>0.12252976138341021</v>
      </c>
    </row>
    <row r="602" spans="1:1">
      <c r="A602">
        <v>0.84407399056439614</v>
      </c>
    </row>
    <row r="603" spans="1:1">
      <c r="A603">
        <v>0.22720561630257397</v>
      </c>
    </row>
    <row r="604" spans="1:1">
      <c r="A604">
        <v>0.6463566982119211</v>
      </c>
    </row>
    <row r="605" spans="1:1">
      <c r="A605">
        <v>0.62281764550758734</v>
      </c>
    </row>
    <row r="606" spans="1:1">
      <c r="A606">
        <v>0.6041238726704119</v>
      </c>
    </row>
    <row r="607" spans="1:1">
      <c r="A607">
        <v>0.49954983291106547</v>
      </c>
    </row>
    <row r="608" spans="1:1">
      <c r="A608">
        <v>0.63716896720965366</v>
      </c>
    </row>
    <row r="609" spans="1:1">
      <c r="A609">
        <v>0.79602047220364636</v>
      </c>
    </row>
    <row r="610" spans="1:1">
      <c r="A610">
        <v>0.14775302940970114</v>
      </c>
    </row>
    <row r="611" spans="1:1">
      <c r="A611">
        <v>0.21594481425374301</v>
      </c>
    </row>
    <row r="612" spans="1:1">
      <c r="A612">
        <v>0.524583874042019</v>
      </c>
    </row>
    <row r="613" spans="1:1">
      <c r="A613">
        <v>0.18194844173940705</v>
      </c>
    </row>
    <row r="614" spans="1:1">
      <c r="A614">
        <v>0.13079201349348146</v>
      </c>
    </row>
    <row r="615" spans="1:1">
      <c r="A615">
        <v>0.23872639876574198</v>
      </c>
    </row>
    <row r="616" spans="1:1">
      <c r="A616">
        <v>0.44087080796925715</v>
      </c>
    </row>
    <row r="617" spans="1:1">
      <c r="A617">
        <v>0.20701314422236039</v>
      </c>
    </row>
    <row r="618" spans="1:1">
      <c r="A618">
        <v>0.86529088947940025</v>
      </c>
    </row>
    <row r="619" spans="1:1">
      <c r="A619">
        <v>9.8391064910337001E-2</v>
      </c>
    </row>
    <row r="620" spans="1:1">
      <c r="A620">
        <v>0.65881281237683553</v>
      </c>
    </row>
    <row r="621" spans="1:1">
      <c r="A621">
        <v>0.6392954285395831</v>
      </c>
    </row>
    <row r="622" spans="1:1">
      <c r="A622">
        <v>0.6877541419117561</v>
      </c>
    </row>
    <row r="623" spans="1:1">
      <c r="A623">
        <v>0.40289647141440299</v>
      </c>
    </row>
    <row r="624" spans="1:1">
      <c r="A624">
        <v>0.38172594574251351</v>
      </c>
    </row>
    <row r="625" spans="1:1">
      <c r="A625">
        <v>0.10757397828673465</v>
      </c>
    </row>
    <row r="626" spans="1:1">
      <c r="A626">
        <v>0.35699503175289848</v>
      </c>
    </row>
    <row r="627" spans="1:1">
      <c r="A627">
        <v>0.41522809150812545</v>
      </c>
    </row>
    <row r="628" spans="1:1">
      <c r="A628">
        <v>0.30798021626893601</v>
      </c>
    </row>
    <row r="629" spans="1:1">
      <c r="A629">
        <v>0.88442569205289345</v>
      </c>
    </row>
    <row r="630" spans="1:1">
      <c r="A630">
        <v>0.63595312429451245</v>
      </c>
    </row>
    <row r="631" spans="1:1">
      <c r="A631">
        <v>2.6878923602517979E-2</v>
      </c>
    </row>
    <row r="632" spans="1:1">
      <c r="A632">
        <v>0.85111173804593698</v>
      </c>
    </row>
    <row r="633" spans="1:1">
      <c r="A633">
        <v>0.57712285436466226</v>
      </c>
    </row>
    <row r="634" spans="1:1">
      <c r="A634">
        <v>0.64986515774247788</v>
      </c>
    </row>
    <row r="635" spans="1:1">
      <c r="A635">
        <v>0.47180204834424644</v>
      </c>
    </row>
    <row r="636" spans="1:1">
      <c r="A636">
        <v>0.1944543080630905</v>
      </c>
    </row>
    <row r="637" spans="1:1">
      <c r="A637">
        <v>0.37513358792664575</v>
      </c>
    </row>
    <row r="638" spans="1:1">
      <c r="A638">
        <v>9.0025935946005831E-2</v>
      </c>
    </row>
    <row r="639" spans="1:1">
      <c r="A639">
        <v>0.60619564934871839</v>
      </c>
    </row>
    <row r="640" spans="1:1">
      <c r="A640">
        <v>0.70591282135402733</v>
      </c>
    </row>
    <row r="641" spans="1:1">
      <c r="A641">
        <v>0.77079431899075157</v>
      </c>
    </row>
    <row r="642" spans="1:1">
      <c r="A642">
        <v>0.28858436272719779</v>
      </c>
    </row>
    <row r="643" spans="1:1">
      <c r="A643">
        <v>0.7901188980121685</v>
      </c>
    </row>
    <row r="644" spans="1:1">
      <c r="A644">
        <v>0.76338286940444489</v>
      </c>
    </row>
    <row r="645" spans="1:1">
      <c r="A645">
        <v>1.8309037226015068E-2</v>
      </c>
    </row>
    <row r="646" spans="1:1">
      <c r="A646">
        <v>0.96313913548945407</v>
      </c>
    </row>
    <row r="647" spans="1:1">
      <c r="A647">
        <v>0.23106337149701694</v>
      </c>
    </row>
    <row r="648" spans="1:1">
      <c r="A648">
        <v>0.40257727017971678</v>
      </c>
    </row>
    <row r="649" spans="1:1">
      <c r="A649">
        <v>0.36228206460871704</v>
      </c>
    </row>
    <row r="650" spans="1:1">
      <c r="A650">
        <v>0.97094821539867771</v>
      </c>
    </row>
    <row r="651" spans="1:1">
      <c r="A651">
        <v>0.82983027524616393</v>
      </c>
    </row>
    <row r="652" spans="1:1">
      <c r="A652">
        <v>0.70126742924739105</v>
      </c>
    </row>
    <row r="653" spans="1:1">
      <c r="A653">
        <v>0.43723846537920874</v>
      </c>
    </row>
    <row r="654" spans="1:1">
      <c r="A654">
        <v>0.68344156541143364</v>
      </c>
    </row>
    <row r="655" spans="1:1">
      <c r="A655">
        <v>0.56533172237829632</v>
      </c>
    </row>
    <row r="656" spans="1:1">
      <c r="A656">
        <v>0.53409372759147833</v>
      </c>
    </row>
    <row r="657" spans="1:1">
      <c r="A657">
        <v>0.99113586250339258</v>
      </c>
    </row>
    <row r="658" spans="1:1">
      <c r="A658">
        <v>0.76330526435670865</v>
      </c>
    </row>
    <row r="659" spans="1:1">
      <c r="A659">
        <v>0.81676456849415668</v>
      </c>
    </row>
    <row r="660" spans="1:1">
      <c r="A660">
        <v>0.94702723180249215</v>
      </c>
    </row>
    <row r="661" spans="1:1">
      <c r="A661">
        <v>0.22606794991612222</v>
      </c>
    </row>
    <row r="662" spans="1:1">
      <c r="A662">
        <v>0.38178461766855065</v>
      </c>
    </row>
    <row r="663" spans="1:1">
      <c r="A663">
        <v>0.81768509448512372</v>
      </c>
    </row>
    <row r="664" spans="1:1">
      <c r="A664">
        <v>0.46840898518350316</v>
      </c>
    </row>
    <row r="665" spans="1:1">
      <c r="A665">
        <v>0.99284859616277688</v>
      </c>
    </row>
    <row r="666" spans="1:1">
      <c r="A666">
        <v>0.79982016766056052</v>
      </c>
    </row>
    <row r="667" spans="1:1">
      <c r="A667">
        <v>0.49895643558955172</v>
      </c>
    </row>
    <row r="668" spans="1:1">
      <c r="A668">
        <v>0.43833627548179432</v>
      </c>
    </row>
    <row r="669" spans="1:1">
      <c r="A669">
        <v>0.19400904445993028</v>
      </c>
    </row>
    <row r="670" spans="1:1">
      <c r="A670">
        <v>0.90668611971433721</v>
      </c>
    </row>
    <row r="671" spans="1:1">
      <c r="A671">
        <v>0.49647633173141648</v>
      </c>
    </row>
    <row r="672" spans="1:1">
      <c r="A672">
        <v>0.38334701633730939</v>
      </c>
    </row>
    <row r="673" spans="1:1">
      <c r="A673">
        <v>0.28573313945417289</v>
      </c>
    </row>
    <row r="674" spans="1:1">
      <c r="A674">
        <v>0.77908523773372296</v>
      </c>
    </row>
    <row r="675" spans="1:1">
      <c r="A675">
        <v>0.56871389657877103</v>
      </c>
    </row>
    <row r="676" spans="1:1">
      <c r="A676">
        <v>7.4319024628084485E-2</v>
      </c>
    </row>
    <row r="677" spans="1:1">
      <c r="A677">
        <v>0.29922537592942522</v>
      </c>
    </row>
    <row r="678" spans="1:1">
      <c r="A678">
        <v>0.27893914849207135</v>
      </c>
    </row>
    <row r="679" spans="1:1">
      <c r="A679">
        <v>0.10639882248243548</v>
      </c>
    </row>
    <row r="680" spans="1:1">
      <c r="A680">
        <v>0.6788156771266225</v>
      </c>
    </row>
    <row r="681" spans="1:1">
      <c r="A681">
        <v>0.21820022343948176</v>
      </c>
    </row>
    <row r="682" spans="1:1">
      <c r="A682">
        <v>0.41926411088509008</v>
      </c>
    </row>
    <row r="683" spans="1:1">
      <c r="A683">
        <v>9.6866074800149526E-2</v>
      </c>
    </row>
    <row r="684" spans="1:1">
      <c r="A684">
        <v>3.8182790834477842E-2</v>
      </c>
    </row>
    <row r="685" spans="1:1">
      <c r="A685">
        <v>0.11025235099897301</v>
      </c>
    </row>
    <row r="686" spans="1:1">
      <c r="A686">
        <v>0.25930073020127442</v>
      </c>
    </row>
    <row r="687" spans="1:1">
      <c r="A687">
        <v>0.69934502638079499</v>
      </c>
    </row>
    <row r="688" spans="1:1">
      <c r="A688">
        <v>0.96219524013944602</v>
      </c>
    </row>
    <row r="689" spans="1:1">
      <c r="A689">
        <v>0.84612288944356662</v>
      </c>
    </row>
    <row r="690" spans="1:1">
      <c r="A690">
        <v>0.17776172874865703</v>
      </c>
    </row>
    <row r="691" spans="1:1">
      <c r="A691">
        <v>0.66987133543109767</v>
      </c>
    </row>
    <row r="692" spans="1:1">
      <c r="A692">
        <v>0.73766726611131617</v>
      </c>
    </row>
    <row r="693" spans="1:1">
      <c r="A693">
        <v>0.98354913814695788</v>
      </c>
    </row>
    <row r="694" spans="1:1">
      <c r="A694">
        <v>8.5750682694532898E-2</v>
      </c>
    </row>
    <row r="695" spans="1:1">
      <c r="A695">
        <v>0.70015102382271732</v>
      </c>
    </row>
    <row r="696" spans="1:1">
      <c r="A696">
        <v>0.90179717305849305</v>
      </c>
    </row>
    <row r="697" spans="1:1">
      <c r="A697">
        <v>0.88117508273720269</v>
      </c>
    </row>
    <row r="698" spans="1:1">
      <c r="A698">
        <v>0.44305586694200105</v>
      </c>
    </row>
    <row r="699" spans="1:1">
      <c r="A699">
        <v>0.33182101737967806</v>
      </c>
    </row>
    <row r="700" spans="1:1">
      <c r="A700">
        <v>0.47153795053535541</v>
      </c>
    </row>
    <row r="701" spans="1:1">
      <c r="A701">
        <v>0.62265535381258452</v>
      </c>
    </row>
    <row r="702" spans="1:1">
      <c r="A702">
        <v>0.47173262757151702</v>
      </c>
    </row>
    <row r="703" spans="1:1">
      <c r="A703">
        <v>0.69190850251494407</v>
      </c>
    </row>
    <row r="704" spans="1:1">
      <c r="A704">
        <v>0.17815444557688132</v>
      </c>
    </row>
    <row r="705" spans="1:1">
      <c r="A705">
        <v>0.82713107559211818</v>
      </c>
    </row>
    <row r="706" spans="1:1">
      <c r="A706">
        <v>0.32442621682496364</v>
      </c>
    </row>
    <row r="707" spans="1:1">
      <c r="A707">
        <v>0.42967660495725868</v>
      </c>
    </row>
    <row r="708" spans="1:1">
      <c r="A708">
        <v>4.1587547094516619E-2</v>
      </c>
    </row>
    <row r="709" spans="1:1">
      <c r="A709">
        <v>0.20693436405040355</v>
      </c>
    </row>
    <row r="710" spans="1:1">
      <c r="A710">
        <v>0.44225120439043675</v>
      </c>
    </row>
    <row r="711" spans="1:1">
      <c r="A711">
        <v>5.0891344522367987E-2</v>
      </c>
    </row>
    <row r="712" spans="1:1">
      <c r="A712">
        <v>0.78161413371102495</v>
      </c>
    </row>
    <row r="713" spans="1:1">
      <c r="A713">
        <v>0.4104112200286627</v>
      </c>
    </row>
    <row r="714" spans="1:1">
      <c r="A714">
        <v>0.69994626360464984</v>
      </c>
    </row>
    <row r="715" spans="1:1">
      <c r="A715">
        <v>0.27877749443909838</v>
      </c>
    </row>
    <row r="716" spans="1:1">
      <c r="A716">
        <v>0.57860646720925524</v>
      </c>
    </row>
    <row r="717" spans="1:1">
      <c r="A717">
        <v>2.662259990894178E-2</v>
      </c>
    </row>
    <row r="718" spans="1:1">
      <c r="A718">
        <v>6.6878779295099555E-2</v>
      </c>
    </row>
    <row r="719" spans="1:1">
      <c r="A719">
        <v>0.58919532685122911</v>
      </c>
    </row>
    <row r="720" spans="1:1">
      <c r="A720">
        <v>0.4819066564947847</v>
      </c>
    </row>
    <row r="721" spans="1:1">
      <c r="A721">
        <v>0.6378447466132604</v>
      </c>
    </row>
    <row r="722" spans="1:1">
      <c r="A722">
        <v>4.7824970611442197E-2</v>
      </c>
    </row>
    <row r="723" spans="1:1">
      <c r="A723">
        <v>6.0350109364073923E-2</v>
      </c>
    </row>
    <row r="724" spans="1:1">
      <c r="A724">
        <v>0.62511553564791478</v>
      </c>
    </row>
    <row r="725" spans="1:1">
      <c r="A725">
        <v>0.35250953293302922</v>
      </c>
    </row>
    <row r="726" spans="1:1">
      <c r="A726">
        <v>0.2016572876798326</v>
      </c>
    </row>
    <row r="727" spans="1:1">
      <c r="A727">
        <v>0.99630732403694111</v>
      </c>
    </row>
    <row r="728" spans="1:1">
      <c r="A728">
        <v>0.61146518027521335</v>
      </c>
    </row>
    <row r="729" spans="1:1">
      <c r="A729">
        <v>0.46605239042111357</v>
      </c>
    </row>
    <row r="730" spans="1:1">
      <c r="A730">
        <v>0.93993323209521162</v>
      </c>
    </row>
    <row r="731" spans="1:1">
      <c r="A731">
        <v>0.6793837372905247</v>
      </c>
    </row>
    <row r="732" spans="1:1">
      <c r="A732">
        <v>0.50794490891990396</v>
      </c>
    </row>
    <row r="733" spans="1:1">
      <c r="A733">
        <v>0.2897013649532667</v>
      </c>
    </row>
    <row r="734" spans="1:1">
      <c r="A734">
        <v>0.82139438104394014</v>
      </c>
    </row>
    <row r="735" spans="1:1">
      <c r="A735">
        <v>0.95635397312617187</v>
      </c>
    </row>
    <row r="736" spans="1:1">
      <c r="A736">
        <v>0.92223213838096685</v>
      </c>
    </row>
    <row r="737" spans="1:1">
      <c r="A737">
        <v>0.34027114870641206</v>
      </c>
    </row>
    <row r="738" spans="1:1">
      <c r="A738">
        <v>0.1838142781502885</v>
      </c>
    </row>
    <row r="739" spans="1:1">
      <c r="A739">
        <v>0.73277795163901249</v>
      </c>
    </row>
    <row r="740" spans="1:1">
      <c r="A740">
        <v>0.55025542435857133</v>
      </c>
    </row>
    <row r="741" spans="1:1">
      <c r="A741">
        <v>0.2677762183558976</v>
      </c>
    </row>
    <row r="742" spans="1:1">
      <c r="A742">
        <v>0.16794052586682517</v>
      </c>
    </row>
    <row r="743" spans="1:1">
      <c r="A743">
        <v>0.68937512901716147</v>
      </c>
    </row>
    <row r="744" spans="1:1">
      <c r="A744">
        <v>0.55652669902182983</v>
      </c>
    </row>
    <row r="745" spans="1:1">
      <c r="A745">
        <v>0.75426875716715136</v>
      </c>
    </row>
    <row r="746" spans="1:1">
      <c r="A746">
        <v>0.30295616668875414</v>
      </c>
    </row>
    <row r="747" spans="1:1">
      <c r="A747">
        <v>0.63121455863525977</v>
      </c>
    </row>
    <row r="748" spans="1:1">
      <c r="A748">
        <v>8.5346623663243193E-2</v>
      </c>
    </row>
    <row r="749" spans="1:1">
      <c r="A749">
        <v>0.40345710174745264</v>
      </c>
    </row>
    <row r="750" spans="1:1">
      <c r="A750">
        <v>0.89592811364582947</v>
      </c>
    </row>
    <row r="751" spans="1:1">
      <c r="A751">
        <v>0.49565567585664372</v>
      </c>
    </row>
    <row r="752" spans="1:1">
      <c r="A752">
        <v>0.11545201569500207</v>
      </c>
    </row>
    <row r="753" spans="1:1">
      <c r="A753">
        <v>0.17981927060718128</v>
      </c>
    </row>
    <row r="754" spans="1:1">
      <c r="A754">
        <v>0.80731820773139251</v>
      </c>
    </row>
    <row r="755" spans="1:1">
      <c r="A755">
        <v>0.66524915517904781</v>
      </c>
    </row>
    <row r="756" spans="1:1">
      <c r="A756">
        <v>4.1858876572492765E-2</v>
      </c>
    </row>
    <row r="757" spans="1:1">
      <c r="A757">
        <v>0.27325400117544119</v>
      </c>
    </row>
    <row r="758" spans="1:1">
      <c r="A758">
        <v>0.549405566888439</v>
      </c>
    </row>
    <row r="759" spans="1:1">
      <c r="A759">
        <v>0.73284556761719144</v>
      </c>
    </row>
    <row r="760" spans="1:1">
      <c r="A760">
        <v>0.7137716213343932</v>
      </c>
    </row>
    <row r="761" spans="1:1">
      <c r="A761">
        <v>0.64644062272555058</v>
      </c>
    </row>
    <row r="762" spans="1:1">
      <c r="A762">
        <v>0.24896832605236963</v>
      </c>
    </row>
    <row r="763" spans="1:1">
      <c r="A763">
        <v>0.91805145134153854</v>
      </c>
    </row>
    <row r="764" spans="1:1">
      <c r="A764">
        <v>0.91157884836399572</v>
      </c>
    </row>
    <row r="765" spans="1:1">
      <c r="A765">
        <v>0.91267890331587775</v>
      </c>
    </row>
    <row r="766" spans="1:1">
      <c r="A766">
        <v>0.20045230614728915</v>
      </c>
    </row>
    <row r="767" spans="1:1">
      <c r="A767">
        <v>0.82300393867271993</v>
      </c>
    </row>
    <row r="768" spans="1:1">
      <c r="A768">
        <v>0.340372194052601</v>
      </c>
    </row>
    <row r="769" spans="1:1">
      <c r="A769">
        <v>0.54372920614938103</v>
      </c>
    </row>
    <row r="770" spans="1:1">
      <c r="A770">
        <v>0.12473515604982044</v>
      </c>
    </row>
    <row r="771" spans="1:1">
      <c r="A771">
        <v>0.45706360014905223</v>
      </c>
    </row>
    <row r="772" spans="1:1">
      <c r="A772">
        <v>8.3907942473535613E-2</v>
      </c>
    </row>
    <row r="773" spans="1:1">
      <c r="A773">
        <v>0.60818081155443449</v>
      </c>
    </row>
    <row r="774" spans="1:1">
      <c r="A774">
        <v>0.27839261042061159</v>
      </c>
    </row>
    <row r="775" spans="1:1">
      <c r="A775">
        <v>0.32945403924666472</v>
      </c>
    </row>
    <row r="776" spans="1:1">
      <c r="A776">
        <v>0.37274201568245235</v>
      </c>
    </row>
    <row r="777" spans="1:1">
      <c r="A777">
        <v>0.4109935251198531</v>
      </c>
    </row>
    <row r="778" spans="1:1">
      <c r="A778">
        <v>0.902519705682165</v>
      </c>
    </row>
    <row r="779" spans="1:1">
      <c r="A779">
        <v>0.66908837948521072</v>
      </c>
    </row>
    <row r="780" spans="1:1">
      <c r="A780">
        <v>0.63006599524214124</v>
      </c>
    </row>
    <row r="781" spans="1:1">
      <c r="A781">
        <v>0.46031063723539067</v>
      </c>
    </row>
    <row r="782" spans="1:1">
      <c r="A782">
        <v>0.97327088310164234</v>
      </c>
    </row>
    <row r="783" spans="1:1">
      <c r="A783">
        <v>0.78205930070357166</v>
      </c>
    </row>
    <row r="784" spans="1:1">
      <c r="A784">
        <v>0.13565941916598767</v>
      </c>
    </row>
    <row r="785" spans="1:1">
      <c r="A785">
        <v>0.99218880687640709</v>
      </c>
    </row>
    <row r="786" spans="1:1">
      <c r="A786">
        <v>0.45258554783180927</v>
      </c>
    </row>
    <row r="787" spans="1:1">
      <c r="A787">
        <v>0.8579859583664371</v>
      </c>
    </row>
    <row r="788" spans="1:1">
      <c r="A788">
        <v>0.64090492600348825</v>
      </c>
    </row>
    <row r="789" spans="1:1">
      <c r="A789">
        <v>0.79212913665955798</v>
      </c>
    </row>
    <row r="790" spans="1:1">
      <c r="A790">
        <v>0.87721005361813331</v>
      </c>
    </row>
    <row r="791" spans="1:1">
      <c r="A791">
        <v>0.83899763563008167</v>
      </c>
    </row>
    <row r="792" spans="1:1">
      <c r="A792">
        <v>0.88825429510585518</v>
      </c>
    </row>
    <row r="793" spans="1:1">
      <c r="A793">
        <v>0.75423822635067417</v>
      </c>
    </row>
    <row r="794" spans="1:1">
      <c r="A794">
        <v>0.4664569661920881</v>
      </c>
    </row>
    <row r="795" spans="1:1">
      <c r="A795">
        <v>0.97033285045930406</v>
      </c>
    </row>
    <row r="796" spans="1:1">
      <c r="A796">
        <v>0.93400485723367233</v>
      </c>
    </row>
    <row r="797" spans="1:1">
      <c r="A797">
        <v>0.38441793744530006</v>
      </c>
    </row>
    <row r="798" spans="1:1">
      <c r="A798">
        <v>0.16022510506676468</v>
      </c>
    </row>
    <row r="799" spans="1:1">
      <c r="A799">
        <v>0.37855168348610402</v>
      </c>
    </row>
    <row r="800" spans="1:1">
      <c r="A800">
        <v>0.19677345185754636</v>
      </c>
    </row>
    <row r="801" spans="1:1">
      <c r="A801">
        <v>0.79029177717792032</v>
      </c>
    </row>
    <row r="802" spans="1:1">
      <c r="A802">
        <v>0.25350258826940086</v>
      </c>
    </row>
    <row r="803" spans="1:1">
      <c r="A803">
        <v>9.6346858845162142E-2</v>
      </c>
    </row>
    <row r="804" spans="1:1">
      <c r="A804">
        <v>0.12542175300359371</v>
      </c>
    </row>
    <row r="805" spans="1:1">
      <c r="A805">
        <v>4.7447019729326634E-2</v>
      </c>
    </row>
    <row r="806" spans="1:1">
      <c r="A806">
        <v>0.31855574055018843</v>
      </c>
    </row>
    <row r="807" spans="1:1">
      <c r="A807">
        <v>0.21303998485144593</v>
      </c>
    </row>
    <row r="808" spans="1:1">
      <c r="A808">
        <v>0.16997249808007542</v>
      </c>
    </row>
    <row r="809" spans="1:1">
      <c r="A809">
        <v>0.72506259067445811</v>
      </c>
    </row>
    <row r="810" spans="1:1">
      <c r="A810">
        <v>0.86519854157543019</v>
      </c>
    </row>
    <row r="811" spans="1:1">
      <c r="A811">
        <v>0.13309736961001128</v>
      </c>
    </row>
    <row r="812" spans="1:1">
      <c r="A812">
        <v>0.32973455896254222</v>
      </c>
    </row>
    <row r="813" spans="1:1">
      <c r="A813">
        <v>0.98776678018593889</v>
      </c>
    </row>
    <row r="814" spans="1:1">
      <c r="A814">
        <v>0.17868785320952085</v>
      </c>
    </row>
    <row r="815" spans="1:1">
      <c r="A815">
        <v>0.57523136631711935</v>
      </c>
    </row>
    <row r="816" spans="1:1">
      <c r="A816">
        <v>0.99635225538788608</v>
      </c>
    </row>
    <row r="817" spans="1:1">
      <c r="A817">
        <v>0.40712138368460549</v>
      </c>
    </row>
    <row r="818" spans="1:1">
      <c r="A818">
        <v>0.10327012224545395</v>
      </c>
    </row>
    <row r="819" spans="1:1">
      <c r="A819">
        <v>0.1774922318900265</v>
      </c>
    </row>
    <row r="820" spans="1:1">
      <c r="A820">
        <v>0.49726589676832589</v>
      </c>
    </row>
    <row r="821" spans="1:1">
      <c r="A821">
        <v>0.91418360989138425</v>
      </c>
    </row>
    <row r="822" spans="1:1">
      <c r="A822">
        <v>0.54887615700022341</v>
      </c>
    </row>
    <row r="823" spans="1:1">
      <c r="A823">
        <v>0.62327562044843887</v>
      </c>
    </row>
    <row r="824" spans="1:1">
      <c r="A824">
        <v>0.36275081566822376</v>
      </c>
    </row>
    <row r="825" spans="1:1">
      <c r="A825">
        <v>0.35224225988975011</v>
      </c>
    </row>
    <row r="826" spans="1:1">
      <c r="A826">
        <v>0.51708928103106189</v>
      </c>
    </row>
    <row r="827" spans="1:1">
      <c r="A827">
        <v>4.0086541613677973E-2</v>
      </c>
    </row>
    <row r="828" spans="1:1">
      <c r="A828">
        <v>0.77746469541989516</v>
      </c>
    </row>
    <row r="829" spans="1:1">
      <c r="A829">
        <v>0.52865324931745783</v>
      </c>
    </row>
    <row r="830" spans="1:1">
      <c r="A830">
        <v>0.7801003733162255</v>
      </c>
    </row>
    <row r="831" spans="1:1">
      <c r="A831">
        <v>0.43567270604988817</v>
      </c>
    </row>
    <row r="832" spans="1:1">
      <c r="A832">
        <v>0.70480211427897133</v>
      </c>
    </row>
    <row r="833" spans="1:1">
      <c r="A833">
        <v>0.9754453391618334</v>
      </c>
    </row>
    <row r="834" spans="1:1">
      <c r="A834">
        <v>0.55394096721340613</v>
      </c>
    </row>
    <row r="835" spans="1:1">
      <c r="A835">
        <v>0.52526573776736107</v>
      </c>
    </row>
    <row r="836" spans="1:1">
      <c r="A836">
        <v>8.5958872651120011E-2</v>
      </c>
    </row>
    <row r="837" spans="1:1">
      <c r="A837">
        <v>0.78716688736698526</v>
      </c>
    </row>
    <row r="838" spans="1:1">
      <c r="A838">
        <v>0.39901662625193368</v>
      </c>
    </row>
    <row r="839" spans="1:1">
      <c r="A839">
        <v>0.93903603147725789</v>
      </c>
    </row>
    <row r="840" spans="1:1">
      <c r="A840">
        <v>0.28625065631549074</v>
      </c>
    </row>
    <row r="841" spans="1:1">
      <c r="A841">
        <v>0.22310851415124411</v>
      </c>
    </row>
    <row r="842" spans="1:1">
      <c r="A842">
        <v>0.3094885498268003</v>
      </c>
    </row>
    <row r="843" spans="1:1">
      <c r="A843">
        <v>0.48462831620789926</v>
      </c>
    </row>
    <row r="844" spans="1:1">
      <c r="A844">
        <v>0.37153935297463203</v>
      </c>
    </row>
    <row r="845" spans="1:1">
      <c r="A845">
        <v>0.63889278980569664</v>
      </c>
    </row>
    <row r="846" spans="1:1">
      <c r="A846">
        <v>3.2451916602323827E-2</v>
      </c>
    </row>
    <row r="847" spans="1:1">
      <c r="A847">
        <v>0.64104696813830864</v>
      </c>
    </row>
    <row r="848" spans="1:1">
      <c r="A848">
        <v>9.6554083136446422E-4</v>
      </c>
    </row>
    <row r="849" spans="1:1">
      <c r="A849">
        <v>0.6598222755888381</v>
      </c>
    </row>
    <row r="850" spans="1:1">
      <c r="A850">
        <v>0.7345614089703929</v>
      </c>
    </row>
    <row r="851" spans="1:1">
      <c r="A851">
        <v>0.20682851194998175</v>
      </c>
    </row>
    <row r="852" spans="1:1">
      <c r="A852">
        <v>0.77416042626178783</v>
      </c>
    </row>
    <row r="853" spans="1:1">
      <c r="A853">
        <v>9.2161903873176243E-2</v>
      </c>
    </row>
    <row r="854" spans="1:1">
      <c r="A854">
        <v>0.24189887188624404</v>
      </c>
    </row>
    <row r="855" spans="1:1">
      <c r="A855">
        <v>0.13867846043875898</v>
      </c>
    </row>
    <row r="856" spans="1:1">
      <c r="A856">
        <v>0.38592844527776604</v>
      </c>
    </row>
    <row r="857" spans="1:1">
      <c r="A857">
        <v>5.5000895306051678E-2</v>
      </c>
    </row>
    <row r="858" spans="1:1">
      <c r="A858">
        <v>0.10930910246273262</v>
      </c>
    </row>
    <row r="859" spans="1:1">
      <c r="A859">
        <v>0.20132478364558803</v>
      </c>
    </row>
    <row r="860" spans="1:1">
      <c r="A860">
        <v>0.63682816698746181</v>
      </c>
    </row>
    <row r="861" spans="1:1">
      <c r="A861">
        <v>0.62032634182788371</v>
      </c>
    </row>
    <row r="862" spans="1:1">
      <c r="A862">
        <v>0.82437912791032897</v>
      </c>
    </row>
    <row r="863" spans="1:1">
      <c r="A863">
        <v>0.37862875869115187</v>
      </c>
    </row>
    <row r="864" spans="1:1">
      <c r="A864">
        <v>0.89099810615940456</v>
      </c>
    </row>
    <row r="865" spans="1:1">
      <c r="A865">
        <v>0.81519718813652919</v>
      </c>
    </row>
    <row r="866" spans="1:1">
      <c r="A866">
        <v>0.55435488777196418</v>
      </c>
    </row>
    <row r="867" spans="1:1">
      <c r="A867">
        <v>0.51471240957827646</v>
      </c>
    </row>
    <row r="868" spans="1:1">
      <c r="A868">
        <v>6.2689903229866006E-2</v>
      </c>
    </row>
    <row r="869" spans="1:1">
      <c r="A869">
        <v>0.40206567258897241</v>
      </c>
    </row>
    <row r="870" spans="1:1">
      <c r="A870">
        <v>0.16487736666547548</v>
      </c>
    </row>
    <row r="871" spans="1:1">
      <c r="A871">
        <v>5.6871647581203E-2</v>
      </c>
    </row>
    <row r="872" spans="1:1">
      <c r="A872">
        <v>0.65051984593127621</v>
      </c>
    </row>
    <row r="873" spans="1:1">
      <c r="A873">
        <v>0.10539318948359355</v>
      </c>
    </row>
    <row r="874" spans="1:1">
      <c r="A874">
        <v>0.97883546955407064</v>
      </c>
    </row>
    <row r="875" spans="1:1">
      <c r="A875">
        <v>0.92506285410270017</v>
      </c>
    </row>
    <row r="876" spans="1:1">
      <c r="A876">
        <v>0.75870941701599737</v>
      </c>
    </row>
    <row r="877" spans="1:1">
      <c r="A877">
        <v>0.79586566127615677</v>
      </c>
    </row>
    <row r="878" spans="1:1">
      <c r="A878">
        <v>0.35300020680950528</v>
      </c>
    </row>
    <row r="879" spans="1:1">
      <c r="A879">
        <v>0.8049275956689721</v>
      </c>
    </row>
    <row r="880" spans="1:1">
      <c r="A880">
        <v>0.26549896364228687</v>
      </c>
    </row>
    <row r="881" spans="1:1">
      <c r="A881">
        <v>0.5677469980637424</v>
      </c>
    </row>
    <row r="882" spans="1:1">
      <c r="A882">
        <v>8.1174608002676507E-4</v>
      </c>
    </row>
    <row r="883" spans="1:1">
      <c r="A883">
        <v>0.2541891756467356</v>
      </c>
    </row>
    <row r="884" spans="1:1">
      <c r="A884">
        <v>0.5488592659718341</v>
      </c>
    </row>
    <row r="885" spans="1:1">
      <c r="A885">
        <v>0.55847547718829382</v>
      </c>
    </row>
    <row r="886" spans="1:1">
      <c r="A886">
        <v>0.4619569858896222</v>
      </c>
    </row>
    <row r="887" spans="1:1">
      <c r="A887">
        <v>0.61236397062555903</v>
      </c>
    </row>
    <row r="888" spans="1:1">
      <c r="A888">
        <v>0.36033484741757782</v>
      </c>
    </row>
    <row r="889" spans="1:1">
      <c r="A889">
        <v>0.96438364831751966</v>
      </c>
    </row>
    <row r="890" spans="1:1">
      <c r="A890">
        <v>0.25161918798510197</v>
      </c>
    </row>
    <row r="891" spans="1:1">
      <c r="A891">
        <v>0.87294378376534532</v>
      </c>
    </row>
    <row r="892" spans="1:1">
      <c r="A892">
        <v>7.2388984603212414E-2</v>
      </c>
    </row>
    <row r="893" spans="1:1">
      <c r="A893">
        <v>0.76948926844906773</v>
      </c>
    </row>
    <row r="894" spans="1:1">
      <c r="A894">
        <v>0.1899307489793487</v>
      </c>
    </row>
    <row r="895" spans="1:1">
      <c r="A895">
        <v>1.5263735600121731E-2</v>
      </c>
    </row>
    <row r="896" spans="1:1">
      <c r="A896">
        <v>0.9230813668110156</v>
      </c>
    </row>
    <row r="897" spans="1:1">
      <c r="A897">
        <v>7.6927625021849799E-2</v>
      </c>
    </row>
    <row r="898" spans="1:1">
      <c r="A898">
        <v>0.29132098247017879</v>
      </c>
    </row>
    <row r="899" spans="1:1">
      <c r="A899">
        <v>0.20352854941518128</v>
      </c>
    </row>
    <row r="900" spans="1:1">
      <c r="A900">
        <v>0.84315018571060385</v>
      </c>
    </row>
    <row r="901" spans="1:1">
      <c r="A901">
        <v>0.83729954550487773</v>
      </c>
    </row>
    <row r="902" spans="1:1">
      <c r="A902">
        <v>0.16278621460241194</v>
      </c>
    </row>
    <row r="903" spans="1:1">
      <c r="A903">
        <v>0.1982681826754753</v>
      </c>
    </row>
    <row r="904" spans="1:1">
      <c r="A904">
        <v>0.27911029133667853</v>
      </c>
    </row>
    <row r="905" spans="1:1">
      <c r="A905">
        <v>0.81042434169025324</v>
      </c>
    </row>
    <row r="906" spans="1:1">
      <c r="A906">
        <v>0.90310520616355383</v>
      </c>
    </row>
    <row r="907" spans="1:1">
      <c r="A907">
        <v>0.8152236061940572</v>
      </c>
    </row>
    <row r="908" spans="1:1">
      <c r="A908">
        <v>0.89920302116337703</v>
      </c>
    </row>
    <row r="909" spans="1:1">
      <c r="A909">
        <v>0.22257633230807805</v>
      </c>
    </row>
    <row r="910" spans="1:1">
      <c r="A910">
        <v>0.37312117109416332</v>
      </c>
    </row>
    <row r="911" spans="1:1">
      <c r="A911">
        <v>0.85459784943065542</v>
      </c>
    </row>
    <row r="912" spans="1:1">
      <c r="A912">
        <v>0.95094558170144516</v>
      </c>
    </row>
    <row r="913" spans="1:1">
      <c r="A913">
        <v>0.29284736780980691</v>
      </c>
    </row>
    <row r="914" spans="1:1">
      <c r="A914">
        <v>0.61862288856839509</v>
      </c>
    </row>
    <row r="915" spans="1:1">
      <c r="A915">
        <v>0.25974549942561098</v>
      </c>
    </row>
    <row r="916" spans="1:1">
      <c r="A916">
        <v>0.9231681637521878</v>
      </c>
    </row>
    <row r="917" spans="1:1">
      <c r="A917">
        <v>0.2645309617870395</v>
      </c>
    </row>
    <row r="918" spans="1:1">
      <c r="A918">
        <v>0.16401725848282123</v>
      </c>
    </row>
    <row r="919" spans="1:1">
      <c r="A919">
        <v>0.91539394540710983</v>
      </c>
    </row>
    <row r="920" spans="1:1">
      <c r="A920">
        <v>0.97816959333438369</v>
      </c>
    </row>
    <row r="921" spans="1:1">
      <c r="A921">
        <v>0.75454857636859973</v>
      </c>
    </row>
    <row r="922" spans="1:1">
      <c r="A922">
        <v>0.30194397435575837</v>
      </c>
    </row>
    <row r="923" spans="1:1">
      <c r="A923">
        <v>0.64447076164388317</v>
      </c>
    </row>
    <row r="924" spans="1:1">
      <c r="A924">
        <v>0.63856535898070099</v>
      </c>
    </row>
    <row r="925" spans="1:1">
      <c r="A925">
        <v>6.3694546124676954E-2</v>
      </c>
    </row>
    <row r="926" spans="1:1">
      <c r="A926">
        <v>9.9305715361193592E-2</v>
      </c>
    </row>
    <row r="927" spans="1:1">
      <c r="A927">
        <v>0.84660771835106563</v>
      </c>
    </row>
    <row r="928" spans="1:1">
      <c r="A928">
        <v>0.39003168140980682</v>
      </c>
    </row>
    <row r="929" spans="1:1">
      <c r="A929">
        <v>0.5333229122481622</v>
      </c>
    </row>
    <row r="930" spans="1:1">
      <c r="A930">
        <v>6.5154119399276844E-2</v>
      </c>
    </row>
    <row r="931" spans="1:1">
      <c r="A931">
        <v>0.49995915731189378</v>
      </c>
    </row>
    <row r="932" spans="1:1">
      <c r="A932">
        <v>0.58501799603177762</v>
      </c>
    </row>
    <row r="933" spans="1:1">
      <c r="A933">
        <v>0.71626395794717368</v>
      </c>
    </row>
    <row r="934" spans="1:1">
      <c r="A934">
        <v>0.95667609087132544</v>
      </c>
    </row>
    <row r="935" spans="1:1">
      <c r="A935">
        <v>2.9022791246907653E-2</v>
      </c>
    </row>
    <row r="936" spans="1:1">
      <c r="A936">
        <v>0.9365247073819849</v>
      </c>
    </row>
    <row r="937" spans="1:1">
      <c r="A937">
        <v>0.87390619272495362</v>
      </c>
    </row>
    <row r="938" spans="1:1">
      <c r="A938">
        <v>0.52665203161954</v>
      </c>
    </row>
    <row r="939" spans="1:1">
      <c r="A939">
        <v>0.6701912509144341</v>
      </c>
    </row>
    <row r="940" spans="1:1">
      <c r="A940">
        <v>0.97779965983744255</v>
      </c>
    </row>
    <row r="941" spans="1:1">
      <c r="A941">
        <v>0.60336031967178738</v>
      </c>
    </row>
    <row r="942" spans="1:1">
      <c r="A942">
        <v>0.84309359774482484</v>
      </c>
    </row>
    <row r="943" spans="1:1">
      <c r="A943">
        <v>0.87054491811033152</v>
      </c>
    </row>
    <row r="944" spans="1:1">
      <c r="A944">
        <v>0.81043255667849334</v>
      </c>
    </row>
    <row r="945" spans="1:1">
      <c r="A945">
        <v>0.30132900636163296</v>
      </c>
    </row>
    <row r="946" spans="1:1">
      <c r="A946">
        <v>0.89734427179815968</v>
      </c>
    </row>
    <row r="947" spans="1:1">
      <c r="A947">
        <v>0.65325201908393637</v>
      </c>
    </row>
    <row r="948" spans="1:1">
      <c r="A948">
        <v>0.85280843019809804</v>
      </c>
    </row>
    <row r="949" spans="1:1">
      <c r="A949">
        <v>0.1382993547728637</v>
      </c>
    </row>
    <row r="950" spans="1:1">
      <c r="A950">
        <v>0.4125690995149931</v>
      </c>
    </row>
    <row r="951" spans="1:1">
      <c r="A951">
        <v>9.9552036704351643E-2</v>
      </c>
    </row>
    <row r="952" spans="1:1">
      <c r="A952">
        <v>0.64436217497747883</v>
      </c>
    </row>
    <row r="953" spans="1:1">
      <c r="A953">
        <v>0.19399466265328247</v>
      </c>
    </row>
    <row r="954" spans="1:1">
      <c r="A954">
        <v>0.44598567031135872</v>
      </c>
    </row>
    <row r="955" spans="1:1">
      <c r="A955">
        <v>0.19139796880206728</v>
      </c>
    </row>
    <row r="956" spans="1:1">
      <c r="A956">
        <v>0.69986565148752256</v>
      </c>
    </row>
    <row r="957" spans="1:1">
      <c r="A957">
        <v>0.11725295918293899</v>
      </c>
    </row>
    <row r="958" spans="1:1">
      <c r="A958">
        <v>0.29629128269846561</v>
      </c>
    </row>
    <row r="959" spans="1:1">
      <c r="A959">
        <v>0.41724555443079847</v>
      </c>
    </row>
    <row r="960" spans="1:1">
      <c r="A960">
        <v>4.4257447686190554E-2</v>
      </c>
    </row>
    <row r="961" spans="1:1">
      <c r="A961">
        <v>0.79823498064185117</v>
      </c>
    </row>
    <row r="962" spans="1:1">
      <c r="A962">
        <v>0.57343755853137002</v>
      </c>
    </row>
    <row r="963" spans="1:1">
      <c r="A963">
        <v>3.0198485810908338E-3</v>
      </c>
    </row>
    <row r="964" spans="1:1">
      <c r="A964">
        <v>0.69290344281809269</v>
      </c>
    </row>
    <row r="965" spans="1:1">
      <c r="A965">
        <v>0.34209877647933529</v>
      </c>
    </row>
    <row r="966" spans="1:1">
      <c r="A966">
        <v>0.63391629743117139</v>
      </c>
    </row>
    <row r="967" spans="1:1">
      <c r="A967">
        <v>0.38344117864905058</v>
      </c>
    </row>
    <row r="968" spans="1:1">
      <c r="A968">
        <v>0.18718777013256993</v>
      </c>
    </row>
    <row r="969" spans="1:1">
      <c r="A969">
        <v>0.62816132482306308</v>
      </c>
    </row>
    <row r="970" spans="1:1">
      <c r="A970">
        <v>0.2263318413175075</v>
      </c>
    </row>
    <row r="971" spans="1:1">
      <c r="A971">
        <v>0.85825335547290704</v>
      </c>
    </row>
    <row r="972" spans="1:1">
      <c r="A972">
        <v>0.23663569341229707</v>
      </c>
    </row>
    <row r="973" spans="1:1">
      <c r="A973">
        <v>0.20731757535417561</v>
      </c>
    </row>
    <row r="974" spans="1:1">
      <c r="A974">
        <v>0.83386465813885757</v>
      </c>
    </row>
    <row r="975" spans="1:1">
      <c r="A975">
        <v>0.33964777842699556</v>
      </c>
    </row>
    <row r="976" spans="1:1">
      <c r="A976">
        <v>1.4497912192563689E-2</v>
      </c>
    </row>
    <row r="977" spans="1:1">
      <c r="A977">
        <v>0.66099309501364445</v>
      </c>
    </row>
    <row r="978" spans="1:1">
      <c r="A978">
        <v>0.31143907368807366</v>
      </c>
    </row>
    <row r="979" spans="1:1">
      <c r="A979">
        <v>0.42821593965116156</v>
      </c>
    </row>
    <row r="980" spans="1:1">
      <c r="A980">
        <v>0.24471908661028063</v>
      </c>
    </row>
    <row r="981" spans="1:1">
      <c r="A981">
        <v>6.2864700454161593E-3</v>
      </c>
    </row>
    <row r="982" spans="1:1">
      <c r="A982">
        <v>0.93445671420829357</v>
      </c>
    </row>
    <row r="983" spans="1:1">
      <c r="A983">
        <v>0.60312765506215316</v>
      </c>
    </row>
    <row r="984" spans="1:1">
      <c r="A984">
        <v>0.24458233518815731</v>
      </c>
    </row>
    <row r="985" spans="1:1">
      <c r="A985">
        <v>0.47990012210570931</v>
      </c>
    </row>
    <row r="986" spans="1:1">
      <c r="A986">
        <v>0.80370659603662009</v>
      </c>
    </row>
    <row r="987" spans="1:1">
      <c r="A987">
        <v>0.65075264935514099</v>
      </c>
    </row>
    <row r="988" spans="1:1">
      <c r="A988">
        <v>0.27622628667492943</v>
      </c>
    </row>
    <row r="989" spans="1:1">
      <c r="A989">
        <v>0.39120339024101192</v>
      </c>
    </row>
    <row r="990" spans="1:1">
      <c r="A990">
        <v>0.86738824964122774</v>
      </c>
    </row>
    <row r="991" spans="1:1">
      <c r="A991">
        <v>0.93140355092426241</v>
      </c>
    </row>
    <row r="992" spans="1:1">
      <c r="A992">
        <v>0.27850078057967487</v>
      </c>
    </row>
    <row r="993" spans="1:1">
      <c r="A993">
        <v>0.91457165265109919</v>
      </c>
    </row>
    <row r="994" spans="1:1">
      <c r="A994">
        <v>0.69541710099399223</v>
      </c>
    </row>
    <row r="995" spans="1:1">
      <c r="A995">
        <v>0.64848216859828245</v>
      </c>
    </row>
    <row r="996" spans="1:1">
      <c r="A996">
        <v>0.19272137930680699</v>
      </c>
    </row>
    <row r="997" spans="1:1">
      <c r="A997">
        <v>0.37787934516136712</v>
      </c>
    </row>
    <row r="998" spans="1:1">
      <c r="A998">
        <v>0.70530745396059835</v>
      </c>
    </row>
    <row r="999" spans="1:1">
      <c r="A999">
        <v>0.20712283408742227</v>
      </c>
    </row>
    <row r="1000" spans="1:1">
      <c r="A1000">
        <v>0.20377375108477497</v>
      </c>
    </row>
  </sheetData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Charts</vt:lpstr>
      </vt:variant>
      <vt:variant>
        <vt:i4>3</vt:i4>
      </vt:variant>
    </vt:vector>
  </HeadingPairs>
  <TitlesOfParts>
    <vt:vector size="8" baseType="lpstr">
      <vt:lpstr>expon</vt:lpstr>
      <vt:lpstr>Gauss</vt:lpstr>
      <vt:lpstr>triang</vt:lpstr>
      <vt:lpstr>triangCurves</vt:lpstr>
      <vt:lpstr>rand</vt:lpstr>
      <vt:lpstr>exponPlot</vt:lpstr>
      <vt:lpstr>GaussPlot</vt:lpstr>
      <vt:lpstr>triangPlot</vt:lpstr>
    </vt:vector>
  </TitlesOfParts>
  <Company>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Miguel Casquilho</cp:lastModifiedBy>
  <cp:lastPrinted>2010-11-12T13:23:21Z</cp:lastPrinted>
  <dcterms:created xsi:type="dcterms:W3CDTF">2008-03-07T17:53:39Z</dcterms:created>
  <dcterms:modified xsi:type="dcterms:W3CDTF">2019-05-02T13:19:50Z</dcterms:modified>
</cp:coreProperties>
</file>